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Agendas\"/>
    </mc:Choice>
  </mc:AlternateContent>
  <bookViews>
    <workbookView xWindow="0" yWindow="0" windowWidth="28800" windowHeight="12330"/>
  </bookViews>
  <sheets>
    <sheet name="NOVIEMBRE2024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9" l="1"/>
  <c r="AH19" i="9"/>
  <c r="AH18" i="9"/>
  <c r="AH17" i="9"/>
  <c r="AH16" i="9"/>
  <c r="AH15" i="9"/>
  <c r="AH14" i="9"/>
  <c r="AH13" i="9"/>
  <c r="AH12" i="9"/>
  <c r="AH11" i="9"/>
  <c r="AH10" i="9"/>
  <c r="AH9" i="9"/>
  <c r="AI11" i="9" l="1"/>
  <c r="AI13" i="9"/>
  <c r="AI19" i="9"/>
  <c r="AI9" i="9"/>
  <c r="AI15" i="9"/>
  <c r="AI17" i="9"/>
</calcChain>
</file>

<file path=xl/sharedStrings.xml><?xml version="1.0" encoding="utf-8"?>
<sst xmlns="http://schemas.openxmlformats.org/spreadsheetml/2006/main" count="26" uniqueCount="16">
  <si>
    <t>Apoyo Pipas de Agua</t>
  </si>
  <si>
    <t>Corrección de Fugas de Agua y Drenaje</t>
  </si>
  <si>
    <t>Monitoreo de Pozos</t>
  </si>
  <si>
    <t>NO.</t>
  </si>
  <si>
    <t>ACTIVIDADES</t>
  </si>
  <si>
    <t>PROGRAMADO</t>
  </si>
  <si>
    <t>REALIZADO</t>
  </si>
  <si>
    <t>TOTAL</t>
  </si>
  <si>
    <t>GOBIERNO MUNICIPAL DE OCOTLAN, JALISCO 2021-2024</t>
  </si>
  <si>
    <t>DIRECCION DE GESTION INTEGRAL DE AGUA Y DRENAJE</t>
  </si>
  <si>
    <t>AVANCE %</t>
  </si>
  <si>
    <t>Revisiones  Generales (Reportes Ciudadanos, falta flujo, rev. Albañal corte pavimento, Toma de Lectura, etc)</t>
  </si>
  <si>
    <t>Sondeos de Drenaje Central, Particular y Succión de Fosa</t>
  </si>
  <si>
    <t>AGENDA DIARIA DE TRABAJO REALIZADO</t>
  </si>
  <si>
    <t xml:space="preserve"> Instalación de Servicios de Agua y Drenaje</t>
  </si>
  <si>
    <t>´NOVIEMBRE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</si>
</sst>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erlin Sans FB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193261</xdr:colOff>
      <xdr:row>0</xdr:row>
      <xdr:rowOff>345109</xdr:rowOff>
    </xdr:from>
    <xdr:to>
      <xdr:col>3</xdr:col>
      <xdr:colOff>8350</xdr:colOff>
      <xdr:row>5</xdr:row>
      <xdr:rowOff>414130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48" y="345109"/>
          <a:ext cx="2382698" cy="1131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21"/>
  <sheetViews>
    <sheetView tabSelected="1" zoomScale="69" zoomScaleNormal="69" workbookViewId="0">
      <selection activeCell="F35" sqref="F35"/>
    </sheetView>
  </sheetViews>
  <sheetFormatPr baseColWidth="10" defaultRowHeight="15.75" x14ac:dyDescent="0.25"/>
  <cols>
    <col min="1" max="1" width="4.140625" style="2" customWidth="1"/>
    <col min="2" max="2" width="24.5703125" style="2" customWidth="1"/>
    <col min="3" max="3" width="13.85546875" style="2" customWidth="1"/>
    <col min="4" max="6" width="3.42578125" style="3" customWidth="1"/>
    <col min="7" max="8" width="3.7109375" style="3" customWidth="1"/>
    <col min="9" max="10" width="3" style="3" customWidth="1"/>
    <col min="11" max="33" width="3.7109375" style="3" customWidth="1"/>
    <col min="34" max="34" width="7.140625" style="2" customWidth="1"/>
    <col min="35" max="35" width="8.140625" style="2" customWidth="1"/>
    <col min="36" max="16384" width="11.42578125" style="2"/>
  </cols>
  <sheetData>
    <row r="1" spans="1:38" ht="31.5" customHeight="1" x14ac:dyDescent="0.25"/>
    <row r="2" spans="1:38" x14ac:dyDescent="0.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8" ht="3.75" customHeight="1" x14ac:dyDescent="0.25"/>
    <row r="4" spans="1:38" ht="30" customHeight="1" x14ac:dyDescent="0.25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8" ht="3.75" customHeight="1" x14ac:dyDescent="0.25"/>
    <row r="6" spans="1:38" ht="64.5" customHeight="1" x14ac:dyDescent="0.25">
      <c r="A6" s="18" t="s">
        <v>13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8" ht="31.5" customHeight="1" x14ac:dyDescent="0.25">
      <c r="A7" s="19" t="s">
        <v>3</v>
      </c>
      <c r="B7" s="19" t="s">
        <v>4</v>
      </c>
      <c r="C7" s="20" t="s">
        <v>15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8" ht="30" x14ac:dyDescent="0.25">
      <c r="A8" s="19"/>
      <c r="B8" s="19"/>
      <c r="D8" s="14">
        <v>1</v>
      </c>
      <c r="E8" s="11">
        <v>2</v>
      </c>
      <c r="F8" s="11">
        <v>3</v>
      </c>
      <c r="G8" s="14">
        <v>4</v>
      </c>
      <c r="H8" s="14">
        <v>5</v>
      </c>
      <c r="I8" s="14">
        <v>6</v>
      </c>
      <c r="J8" s="14">
        <v>7</v>
      </c>
      <c r="K8" s="14">
        <v>8</v>
      </c>
      <c r="L8" s="11">
        <v>9</v>
      </c>
      <c r="M8" s="11">
        <v>10</v>
      </c>
      <c r="N8" s="14">
        <v>11</v>
      </c>
      <c r="O8" s="14">
        <v>12</v>
      </c>
      <c r="P8" s="14">
        <v>13</v>
      </c>
      <c r="Q8" s="14">
        <v>14</v>
      </c>
      <c r="R8" s="14">
        <v>15</v>
      </c>
      <c r="S8" s="11">
        <v>16</v>
      </c>
      <c r="T8" s="11">
        <v>17</v>
      </c>
      <c r="U8" s="14">
        <v>18</v>
      </c>
      <c r="V8" s="14">
        <v>19</v>
      </c>
      <c r="W8" s="14">
        <v>20</v>
      </c>
      <c r="X8" s="14">
        <v>21</v>
      </c>
      <c r="Y8" s="14">
        <v>22</v>
      </c>
      <c r="Z8" s="11">
        <v>23</v>
      </c>
      <c r="AA8" s="11">
        <v>24</v>
      </c>
      <c r="AB8" s="14">
        <v>25</v>
      </c>
      <c r="AC8" s="14">
        <v>26</v>
      </c>
      <c r="AD8" s="14">
        <v>27</v>
      </c>
      <c r="AE8" s="14">
        <v>28</v>
      </c>
      <c r="AF8" s="14">
        <v>29</v>
      </c>
      <c r="AG8" s="11">
        <v>30</v>
      </c>
      <c r="AH8" s="4" t="s">
        <v>7</v>
      </c>
      <c r="AI8" s="13" t="s">
        <v>10</v>
      </c>
    </row>
    <row r="9" spans="1:38" ht="33.75" customHeight="1" x14ac:dyDescent="0.25">
      <c r="A9" s="19">
        <v>1</v>
      </c>
      <c r="B9" s="22" t="s">
        <v>11</v>
      </c>
      <c r="C9" s="8" t="s">
        <v>5</v>
      </c>
      <c r="D9" s="15">
        <v>1</v>
      </c>
      <c r="E9" s="9"/>
      <c r="F9" s="9"/>
      <c r="G9" s="15">
        <v>1</v>
      </c>
      <c r="H9" s="15">
        <v>2</v>
      </c>
      <c r="I9" s="15">
        <v>2</v>
      </c>
      <c r="J9" s="15">
        <v>3</v>
      </c>
      <c r="K9" s="15">
        <v>3</v>
      </c>
      <c r="L9" s="9"/>
      <c r="M9" s="9"/>
      <c r="N9" s="15">
        <v>2</v>
      </c>
      <c r="O9" s="15">
        <v>2</v>
      </c>
      <c r="P9" s="15">
        <v>2</v>
      </c>
      <c r="Q9" s="15">
        <v>3</v>
      </c>
      <c r="R9" s="15">
        <v>2</v>
      </c>
      <c r="S9" s="9"/>
      <c r="T9" s="9"/>
      <c r="U9" s="15">
        <v>2</v>
      </c>
      <c r="V9" s="15">
        <v>2</v>
      </c>
      <c r="W9" s="15">
        <v>2</v>
      </c>
      <c r="X9" s="15">
        <v>3</v>
      </c>
      <c r="Y9" s="15">
        <v>2</v>
      </c>
      <c r="Z9" s="9"/>
      <c r="AA9" s="9"/>
      <c r="AB9" s="15">
        <v>2</v>
      </c>
      <c r="AC9" s="15">
        <v>3</v>
      </c>
      <c r="AD9" s="15">
        <v>1</v>
      </c>
      <c r="AE9" s="15">
        <v>3</v>
      </c>
      <c r="AF9" s="15">
        <v>2</v>
      </c>
      <c r="AG9" s="9"/>
      <c r="AH9" s="10">
        <f t="shared" ref="AH9:AH20" si="0">SUM(D9:AG9)</f>
        <v>45</v>
      </c>
      <c r="AI9" s="23">
        <f>(AH10*100/AH9)</f>
        <v>20</v>
      </c>
    </row>
    <row r="10" spans="1:38" ht="51.75" customHeight="1" x14ac:dyDescent="0.25">
      <c r="A10" s="19"/>
      <c r="B10" s="22"/>
      <c r="C10" s="1" t="s">
        <v>6</v>
      </c>
      <c r="D10" s="16">
        <v>1</v>
      </c>
      <c r="E10" s="5"/>
      <c r="F10" s="5"/>
      <c r="G10" s="16"/>
      <c r="H10" s="16">
        <v>1</v>
      </c>
      <c r="I10" s="16">
        <v>1</v>
      </c>
      <c r="J10" s="16">
        <v>1</v>
      </c>
      <c r="K10" s="16"/>
      <c r="L10" s="5"/>
      <c r="M10" s="5"/>
      <c r="N10" s="16"/>
      <c r="O10" s="16">
        <v>1</v>
      </c>
      <c r="P10" s="16"/>
      <c r="Q10" s="16">
        <v>1</v>
      </c>
      <c r="R10" s="16"/>
      <c r="S10" s="5"/>
      <c r="T10" s="5"/>
      <c r="U10" s="16"/>
      <c r="V10" s="16"/>
      <c r="W10" s="16">
        <v>1</v>
      </c>
      <c r="X10" s="16">
        <v>1</v>
      </c>
      <c r="Y10" s="16"/>
      <c r="Z10" s="5"/>
      <c r="AA10" s="5"/>
      <c r="AB10" s="16"/>
      <c r="AC10" s="16"/>
      <c r="AD10" s="16">
        <v>1</v>
      </c>
      <c r="AE10" s="16"/>
      <c r="AF10" s="16"/>
      <c r="AG10" s="5"/>
      <c r="AH10" s="6">
        <f t="shared" si="0"/>
        <v>9</v>
      </c>
      <c r="AI10" s="23"/>
    </row>
    <row r="11" spans="1:38" ht="25.5" customHeight="1" x14ac:dyDescent="0.25">
      <c r="A11" s="19">
        <v>2</v>
      </c>
      <c r="B11" s="22" t="s">
        <v>14</v>
      </c>
      <c r="C11" s="8" t="s">
        <v>5</v>
      </c>
      <c r="D11" s="15">
        <v>1</v>
      </c>
      <c r="E11" s="9"/>
      <c r="F11" s="9"/>
      <c r="G11" s="15"/>
      <c r="H11" s="15"/>
      <c r="I11" s="15">
        <v>1</v>
      </c>
      <c r="J11" s="15">
        <v>1</v>
      </c>
      <c r="K11" s="15"/>
      <c r="L11" s="9"/>
      <c r="M11" s="9"/>
      <c r="N11" s="15"/>
      <c r="O11" s="15">
        <v>1</v>
      </c>
      <c r="P11" s="15">
        <v>1</v>
      </c>
      <c r="Q11" s="15">
        <v>1</v>
      </c>
      <c r="R11" s="15"/>
      <c r="S11" s="9"/>
      <c r="T11" s="9"/>
      <c r="U11" s="15"/>
      <c r="V11" s="15">
        <v>1</v>
      </c>
      <c r="W11" s="15">
        <v>1</v>
      </c>
      <c r="X11" s="15">
        <v>2</v>
      </c>
      <c r="Y11" s="15"/>
      <c r="Z11" s="9"/>
      <c r="AA11" s="9"/>
      <c r="AB11" s="15">
        <v>1</v>
      </c>
      <c r="AC11" s="15">
        <v>1</v>
      </c>
      <c r="AD11" s="15"/>
      <c r="AE11" s="15">
        <v>1</v>
      </c>
      <c r="AF11" s="15"/>
      <c r="AG11" s="9"/>
      <c r="AH11" s="10">
        <f t="shared" si="0"/>
        <v>13</v>
      </c>
      <c r="AI11" s="23">
        <f>(AH12*100/AH11)</f>
        <v>30.76923076923077</v>
      </c>
      <c r="AL11"/>
    </row>
    <row r="12" spans="1:38" ht="28.5" customHeight="1" x14ac:dyDescent="0.25">
      <c r="A12" s="19"/>
      <c r="B12" s="22"/>
      <c r="C12" s="1" t="s">
        <v>6</v>
      </c>
      <c r="D12" s="16"/>
      <c r="E12" s="5"/>
      <c r="F12" s="5"/>
      <c r="G12" s="16"/>
      <c r="H12" s="16">
        <v>1</v>
      </c>
      <c r="I12" s="16"/>
      <c r="J12" s="16"/>
      <c r="K12" s="16"/>
      <c r="L12" s="5"/>
      <c r="M12" s="5"/>
      <c r="N12" s="16"/>
      <c r="O12" s="16"/>
      <c r="P12" s="16"/>
      <c r="Q12" s="16">
        <v>1</v>
      </c>
      <c r="R12" s="16"/>
      <c r="S12" s="5"/>
      <c r="T12" s="5"/>
      <c r="U12" s="16"/>
      <c r="V12" s="16"/>
      <c r="W12" s="16">
        <v>1</v>
      </c>
      <c r="X12" s="16"/>
      <c r="Y12" s="16"/>
      <c r="Z12" s="5"/>
      <c r="AA12" s="5"/>
      <c r="AB12" s="16"/>
      <c r="AC12" s="16"/>
      <c r="AD12" s="16">
        <v>1</v>
      </c>
      <c r="AE12" s="16"/>
      <c r="AF12" s="16"/>
      <c r="AG12" s="5"/>
      <c r="AH12" s="6">
        <f t="shared" si="0"/>
        <v>4</v>
      </c>
      <c r="AI12" s="23"/>
    </row>
    <row r="13" spans="1:38" ht="29.25" customHeight="1" x14ac:dyDescent="0.25">
      <c r="A13" s="19">
        <v>3</v>
      </c>
      <c r="B13" s="24" t="s">
        <v>12</v>
      </c>
      <c r="C13" s="8" t="s">
        <v>5</v>
      </c>
      <c r="D13" s="15">
        <v>3</v>
      </c>
      <c r="E13" s="9"/>
      <c r="F13" s="9"/>
      <c r="G13" s="15">
        <v>3</v>
      </c>
      <c r="H13" s="15">
        <v>5</v>
      </c>
      <c r="I13" s="15">
        <v>4</v>
      </c>
      <c r="J13" s="15">
        <v>5</v>
      </c>
      <c r="K13" s="15">
        <v>4</v>
      </c>
      <c r="L13" s="9"/>
      <c r="M13" s="9"/>
      <c r="N13" s="15">
        <v>4</v>
      </c>
      <c r="O13" s="15">
        <v>4</v>
      </c>
      <c r="P13" s="15">
        <v>4</v>
      </c>
      <c r="Q13" s="15">
        <v>5</v>
      </c>
      <c r="R13" s="15">
        <v>4</v>
      </c>
      <c r="S13" s="9"/>
      <c r="T13" s="9"/>
      <c r="U13" s="15">
        <v>4</v>
      </c>
      <c r="V13" s="15">
        <v>4</v>
      </c>
      <c r="W13" s="15">
        <v>3</v>
      </c>
      <c r="X13" s="15">
        <v>5</v>
      </c>
      <c r="Y13" s="15">
        <v>4</v>
      </c>
      <c r="Z13" s="9"/>
      <c r="AA13" s="9"/>
      <c r="AB13" s="15">
        <v>3</v>
      </c>
      <c r="AC13" s="15">
        <v>4</v>
      </c>
      <c r="AD13" s="15">
        <v>5</v>
      </c>
      <c r="AE13" s="15">
        <v>4</v>
      </c>
      <c r="AF13" s="15">
        <v>4</v>
      </c>
      <c r="AG13" s="9"/>
      <c r="AH13" s="10">
        <f t="shared" si="0"/>
        <v>85</v>
      </c>
      <c r="AI13" s="23">
        <f t="shared" ref="AI13" si="1">(AH14*100/AH13)</f>
        <v>121.17647058823529</v>
      </c>
    </row>
    <row r="14" spans="1:38" ht="27" customHeight="1" x14ac:dyDescent="0.25">
      <c r="A14" s="19"/>
      <c r="B14" s="24"/>
      <c r="C14" s="1" t="s">
        <v>6</v>
      </c>
      <c r="D14" s="16">
        <v>5</v>
      </c>
      <c r="E14" s="5"/>
      <c r="F14" s="5"/>
      <c r="G14" s="16">
        <v>5</v>
      </c>
      <c r="H14" s="16">
        <v>5</v>
      </c>
      <c r="I14" s="16">
        <v>5</v>
      </c>
      <c r="J14" s="16">
        <v>5</v>
      </c>
      <c r="K14" s="16">
        <v>5</v>
      </c>
      <c r="L14" s="5"/>
      <c r="M14" s="5"/>
      <c r="N14" s="16">
        <v>5</v>
      </c>
      <c r="O14" s="16">
        <v>5</v>
      </c>
      <c r="P14" s="16">
        <v>5</v>
      </c>
      <c r="Q14" s="16">
        <v>5</v>
      </c>
      <c r="R14" s="16">
        <v>5</v>
      </c>
      <c r="S14" s="5"/>
      <c r="T14" s="5"/>
      <c r="U14" s="16">
        <v>5</v>
      </c>
      <c r="V14" s="16">
        <v>5</v>
      </c>
      <c r="W14" s="16">
        <v>6</v>
      </c>
      <c r="X14" s="16">
        <v>5</v>
      </c>
      <c r="Y14" s="16">
        <v>4</v>
      </c>
      <c r="Z14" s="5"/>
      <c r="AA14" s="5"/>
      <c r="AB14" s="16">
        <v>5</v>
      </c>
      <c r="AC14" s="16">
        <v>5</v>
      </c>
      <c r="AD14" s="16">
        <v>5</v>
      </c>
      <c r="AE14" s="16">
        <v>4</v>
      </c>
      <c r="AF14" s="16">
        <v>4</v>
      </c>
      <c r="AG14" s="5"/>
      <c r="AH14" s="6">
        <f t="shared" si="0"/>
        <v>103</v>
      </c>
      <c r="AI14" s="23"/>
    </row>
    <row r="15" spans="1:38" ht="24.75" customHeight="1" x14ac:dyDescent="0.25">
      <c r="A15" s="19">
        <v>4</v>
      </c>
      <c r="B15" s="24" t="s">
        <v>0</v>
      </c>
      <c r="C15" s="8" t="s">
        <v>5</v>
      </c>
      <c r="D15" s="15">
        <v>3</v>
      </c>
      <c r="E15" s="9"/>
      <c r="F15" s="9"/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9"/>
      <c r="M15" s="9"/>
      <c r="N15" s="15">
        <v>5</v>
      </c>
      <c r="O15" s="15">
        <v>5</v>
      </c>
      <c r="P15" s="15">
        <v>5</v>
      </c>
      <c r="Q15" s="15">
        <v>5</v>
      </c>
      <c r="R15" s="15">
        <v>4</v>
      </c>
      <c r="S15" s="9"/>
      <c r="T15" s="9"/>
      <c r="U15" s="15">
        <v>4</v>
      </c>
      <c r="V15" s="15">
        <v>5</v>
      </c>
      <c r="W15" s="15">
        <v>5</v>
      </c>
      <c r="X15" s="15">
        <v>5</v>
      </c>
      <c r="Y15" s="15">
        <v>5</v>
      </c>
      <c r="Z15" s="9"/>
      <c r="AA15" s="9"/>
      <c r="AB15" s="15">
        <v>5</v>
      </c>
      <c r="AC15" s="15">
        <v>5</v>
      </c>
      <c r="AD15" s="15">
        <v>5</v>
      </c>
      <c r="AE15" s="15">
        <v>4</v>
      </c>
      <c r="AF15" s="15">
        <v>5</v>
      </c>
      <c r="AG15" s="9"/>
      <c r="AH15" s="10">
        <f t="shared" si="0"/>
        <v>100</v>
      </c>
      <c r="AI15" s="23">
        <f t="shared" ref="AI15" si="2">(AH16*100/AH15)</f>
        <v>31</v>
      </c>
    </row>
    <row r="16" spans="1:38" ht="27" customHeight="1" x14ac:dyDescent="0.25">
      <c r="A16" s="19"/>
      <c r="B16" s="24"/>
      <c r="C16" s="1" t="s">
        <v>6</v>
      </c>
      <c r="D16" s="16">
        <v>2</v>
      </c>
      <c r="E16" s="5"/>
      <c r="F16" s="5"/>
      <c r="G16" s="16">
        <v>2</v>
      </c>
      <c r="H16" s="16">
        <v>1</v>
      </c>
      <c r="I16" s="16">
        <v>2</v>
      </c>
      <c r="J16" s="16">
        <v>1</v>
      </c>
      <c r="K16" s="16">
        <v>2</v>
      </c>
      <c r="L16" s="5"/>
      <c r="M16" s="5"/>
      <c r="N16" s="16">
        <v>2</v>
      </c>
      <c r="O16" s="16">
        <v>1</v>
      </c>
      <c r="P16" s="16">
        <v>1</v>
      </c>
      <c r="Q16" s="16">
        <v>1</v>
      </c>
      <c r="R16" s="16">
        <v>2</v>
      </c>
      <c r="S16" s="5"/>
      <c r="T16" s="5"/>
      <c r="U16" s="16">
        <v>2</v>
      </c>
      <c r="V16" s="16">
        <v>1</v>
      </c>
      <c r="W16" s="16">
        <v>1</v>
      </c>
      <c r="X16" s="16">
        <v>1</v>
      </c>
      <c r="Y16" s="16">
        <v>2</v>
      </c>
      <c r="Z16" s="5"/>
      <c r="AA16" s="5"/>
      <c r="AB16" s="16">
        <v>2</v>
      </c>
      <c r="AC16" s="16">
        <v>1</v>
      </c>
      <c r="AD16" s="16">
        <v>1</v>
      </c>
      <c r="AE16" s="16">
        <v>1</v>
      </c>
      <c r="AF16" s="16">
        <v>2</v>
      </c>
      <c r="AG16" s="5"/>
      <c r="AH16" s="6">
        <f t="shared" si="0"/>
        <v>31</v>
      </c>
      <c r="AI16" s="23"/>
    </row>
    <row r="17" spans="1:35" ht="25.5" customHeight="1" x14ac:dyDescent="0.25">
      <c r="A17" s="19">
        <v>5</v>
      </c>
      <c r="B17" s="24" t="s">
        <v>1</v>
      </c>
      <c r="C17" s="8" t="s">
        <v>5</v>
      </c>
      <c r="D17" s="15">
        <v>2</v>
      </c>
      <c r="E17" s="9"/>
      <c r="F17" s="9"/>
      <c r="G17" s="15">
        <v>2</v>
      </c>
      <c r="H17" s="15">
        <v>3</v>
      </c>
      <c r="I17" s="15">
        <v>3</v>
      </c>
      <c r="J17" s="15">
        <v>3</v>
      </c>
      <c r="K17" s="15">
        <v>3</v>
      </c>
      <c r="L17" s="9"/>
      <c r="M17" s="9"/>
      <c r="N17" s="15">
        <v>2</v>
      </c>
      <c r="O17" s="15">
        <v>3</v>
      </c>
      <c r="P17" s="15">
        <v>3</v>
      </c>
      <c r="Q17" s="15">
        <v>3</v>
      </c>
      <c r="R17" s="15">
        <v>3</v>
      </c>
      <c r="S17" s="9"/>
      <c r="T17" s="9"/>
      <c r="U17" s="15">
        <v>3</v>
      </c>
      <c r="V17" s="15">
        <v>3</v>
      </c>
      <c r="W17" s="15">
        <v>3</v>
      </c>
      <c r="X17" s="15">
        <v>3</v>
      </c>
      <c r="Y17" s="15">
        <v>3</v>
      </c>
      <c r="Z17" s="9"/>
      <c r="AA17" s="9"/>
      <c r="AB17" s="15">
        <v>3</v>
      </c>
      <c r="AC17" s="15">
        <v>3</v>
      </c>
      <c r="AD17" s="15">
        <v>3</v>
      </c>
      <c r="AE17" s="15">
        <v>3</v>
      </c>
      <c r="AF17" s="15">
        <v>3</v>
      </c>
      <c r="AG17" s="9"/>
      <c r="AH17" s="10">
        <f t="shared" si="0"/>
        <v>60</v>
      </c>
      <c r="AI17" s="23">
        <f t="shared" ref="AI17" si="3">(AH18*100/AH17)</f>
        <v>38.333333333333336</v>
      </c>
    </row>
    <row r="18" spans="1:35" ht="30.75" customHeight="1" x14ac:dyDescent="0.25">
      <c r="A18" s="19"/>
      <c r="B18" s="24"/>
      <c r="C18" s="1" t="s">
        <v>6</v>
      </c>
      <c r="D18" s="16">
        <v>1</v>
      </c>
      <c r="E18" s="5"/>
      <c r="F18" s="5"/>
      <c r="G18" s="16"/>
      <c r="H18" s="16">
        <v>2</v>
      </c>
      <c r="I18" s="16">
        <v>2</v>
      </c>
      <c r="J18" s="16">
        <v>1</v>
      </c>
      <c r="K18" s="16">
        <v>1</v>
      </c>
      <c r="L18" s="5"/>
      <c r="M18" s="5"/>
      <c r="N18" s="16">
        <v>1</v>
      </c>
      <c r="O18" s="16">
        <v>2</v>
      </c>
      <c r="P18" s="16">
        <v>1</v>
      </c>
      <c r="Q18" s="16">
        <v>1</v>
      </c>
      <c r="R18" s="16">
        <v>1</v>
      </c>
      <c r="S18" s="5"/>
      <c r="T18" s="5"/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5"/>
      <c r="AA18" s="5"/>
      <c r="AB18" s="16">
        <v>1</v>
      </c>
      <c r="AC18" s="16">
        <v>1</v>
      </c>
      <c r="AD18" s="16">
        <v>1</v>
      </c>
      <c r="AE18" s="16">
        <v>1</v>
      </c>
      <c r="AF18" s="16">
        <v>1</v>
      </c>
      <c r="AG18" s="5"/>
      <c r="AH18" s="6">
        <f t="shared" si="0"/>
        <v>23</v>
      </c>
      <c r="AI18" s="23"/>
    </row>
    <row r="19" spans="1:35" ht="21.75" customHeight="1" x14ac:dyDescent="0.25">
      <c r="A19" s="19">
        <v>6</v>
      </c>
      <c r="B19" s="22" t="s">
        <v>2</v>
      </c>
      <c r="C19" s="8" t="s">
        <v>5</v>
      </c>
      <c r="D19" s="15">
        <v>2</v>
      </c>
      <c r="E19" s="9"/>
      <c r="F19" s="9"/>
      <c r="G19" s="15">
        <v>2</v>
      </c>
      <c r="H19" s="15">
        <v>1</v>
      </c>
      <c r="I19" s="15">
        <v>2</v>
      </c>
      <c r="J19" s="15">
        <v>2</v>
      </c>
      <c r="K19" s="15">
        <v>1</v>
      </c>
      <c r="L19" s="9"/>
      <c r="M19" s="9"/>
      <c r="N19" s="15">
        <v>1</v>
      </c>
      <c r="O19" s="15">
        <v>1</v>
      </c>
      <c r="P19" s="15">
        <v>1</v>
      </c>
      <c r="Q19" s="15">
        <v>2</v>
      </c>
      <c r="R19" s="15">
        <v>1</v>
      </c>
      <c r="S19" s="9"/>
      <c r="T19" s="9"/>
      <c r="U19" s="15">
        <v>1</v>
      </c>
      <c r="V19" s="15">
        <v>2</v>
      </c>
      <c r="W19" s="15">
        <v>1</v>
      </c>
      <c r="X19" s="15">
        <v>2</v>
      </c>
      <c r="Y19" s="15">
        <v>1</v>
      </c>
      <c r="Z19" s="9"/>
      <c r="AA19" s="9"/>
      <c r="AB19" s="15">
        <v>1</v>
      </c>
      <c r="AC19" s="15">
        <v>2</v>
      </c>
      <c r="AD19" s="15">
        <v>1</v>
      </c>
      <c r="AE19" s="15">
        <v>2</v>
      </c>
      <c r="AF19" s="15">
        <v>1</v>
      </c>
      <c r="AG19" s="9"/>
      <c r="AH19" s="10">
        <f t="shared" si="0"/>
        <v>30</v>
      </c>
      <c r="AI19" s="23">
        <f t="shared" ref="AI19" si="4">(AH20*100/AH19)</f>
        <v>106.66666666666667</v>
      </c>
    </row>
    <row r="20" spans="1:35" ht="30.75" customHeight="1" x14ac:dyDescent="0.25">
      <c r="A20" s="19"/>
      <c r="B20" s="22"/>
      <c r="C20" s="1" t="s">
        <v>6</v>
      </c>
      <c r="D20" s="16">
        <v>2</v>
      </c>
      <c r="E20" s="5">
        <v>2</v>
      </c>
      <c r="F20" s="5"/>
      <c r="G20" s="16">
        <v>1</v>
      </c>
      <c r="H20" s="16">
        <v>2</v>
      </c>
      <c r="I20" s="16">
        <v>3</v>
      </c>
      <c r="J20" s="16">
        <v>1</v>
      </c>
      <c r="K20" s="16">
        <v>1</v>
      </c>
      <c r="L20" s="5">
        <v>2</v>
      </c>
      <c r="M20" s="5"/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5"/>
      <c r="T20" s="5">
        <v>1</v>
      </c>
      <c r="U20" s="16">
        <v>2</v>
      </c>
      <c r="V20" s="16">
        <v>1</v>
      </c>
      <c r="W20" s="16">
        <v>1</v>
      </c>
      <c r="X20" s="16">
        <v>1</v>
      </c>
      <c r="Y20" s="16">
        <v>2</v>
      </c>
      <c r="Z20" s="5"/>
      <c r="AA20" s="5"/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5"/>
      <c r="AH20" s="6">
        <f t="shared" si="0"/>
        <v>32</v>
      </c>
      <c r="AI20" s="23"/>
    </row>
    <row r="21" spans="1:35" x14ac:dyDescent="0.25">
      <c r="A21" s="7"/>
      <c r="B21" s="12"/>
    </row>
  </sheetData>
  <mergeCells count="24">
    <mergeCell ref="A17:A18"/>
    <mergeCell ref="B17:B18"/>
    <mergeCell ref="AI17:AI18"/>
    <mergeCell ref="A19:A20"/>
    <mergeCell ref="B19:B20"/>
    <mergeCell ref="AI19:AI20"/>
    <mergeCell ref="A13:A14"/>
    <mergeCell ref="B13:B14"/>
    <mergeCell ref="AI13:AI14"/>
    <mergeCell ref="A15:A16"/>
    <mergeCell ref="B15:B16"/>
    <mergeCell ref="AI15:AI16"/>
    <mergeCell ref="A9:A10"/>
    <mergeCell ref="B9:B10"/>
    <mergeCell ref="AI9:AI10"/>
    <mergeCell ref="A11:A12"/>
    <mergeCell ref="B11:B12"/>
    <mergeCell ref="AI11:AI12"/>
    <mergeCell ref="A2:AI2"/>
    <mergeCell ref="A4:AI4"/>
    <mergeCell ref="A6:AI6"/>
    <mergeCell ref="A7:A8"/>
    <mergeCell ref="B7:B8"/>
    <mergeCell ref="C7:AI7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User</cp:lastModifiedBy>
  <cp:lastPrinted>2024-12-13T18:13:24Z</cp:lastPrinted>
  <dcterms:created xsi:type="dcterms:W3CDTF">2022-03-03T00:12:49Z</dcterms:created>
  <dcterms:modified xsi:type="dcterms:W3CDTF">2024-12-26T15:59:46Z</dcterms:modified>
</cp:coreProperties>
</file>