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7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8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9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40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1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2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3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adisticasGuzman\Google Drive\Google Drive ACTUAL\TRANSPARENCIA y GABINETE informes mensuales\CIMTRA TRANSPARENCIA 2021-2024\"/>
    </mc:Choice>
  </mc:AlternateContent>
  <bookViews>
    <workbookView xWindow="0" yWindow="0" windowWidth="20730" windowHeight="9735"/>
  </bookViews>
  <sheets>
    <sheet name="cimtra" sheetId="1" r:id="rId1"/>
    <sheet name="Hoja2" sheetId="4" r:id="rId2"/>
    <sheet name="graficas" sheetId="2" r:id="rId3"/>
    <sheet name="Hoja1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" i="3" l="1"/>
  <c r="K30" i="3"/>
  <c r="G40" i="3" l="1"/>
  <c r="H41" i="3"/>
  <c r="C4" i="1"/>
</calcChain>
</file>

<file path=xl/sharedStrings.xml><?xml version="1.0" encoding="utf-8"?>
<sst xmlns="http://schemas.openxmlformats.org/spreadsheetml/2006/main" count="3349" uniqueCount="108">
  <si>
    <t>24. Información sobre el listado de indicadores de su sistema de medición y/o evaluación y sus resultados</t>
  </si>
  <si>
    <t>Dependencia</t>
  </si>
  <si>
    <t>Estrategia</t>
  </si>
  <si>
    <t>Definición</t>
  </si>
  <si>
    <t>Magnitud</t>
  </si>
  <si>
    <t>Ficha técnica</t>
  </si>
  <si>
    <t>Ficha de indicadores</t>
  </si>
  <si>
    <t>Denominación</t>
  </si>
  <si>
    <t>Dimension a medir</t>
  </si>
  <si>
    <t>Eficacia</t>
  </si>
  <si>
    <t>Eficiencia</t>
  </si>
  <si>
    <t>Calidad</t>
  </si>
  <si>
    <t>Economía</t>
  </si>
  <si>
    <t>Valor de la meta absoluto</t>
  </si>
  <si>
    <t>Cuantitativo</t>
  </si>
  <si>
    <t>Porcentual</t>
  </si>
  <si>
    <t>Metodo de calculo</t>
  </si>
  <si>
    <t>Metas</t>
  </si>
  <si>
    <t>Frecuencia de 
medicion</t>
  </si>
  <si>
    <t>Periodo de 
tiempo</t>
  </si>
  <si>
    <t>Tipo de 
indicador</t>
  </si>
  <si>
    <t>DIRECCION DE PROTECCIÓN 
CIVIL Y BOMBEROS</t>
  </si>
  <si>
    <t>Reporte General de 
Servicios Atendidos</t>
  </si>
  <si>
    <t>mensual</t>
  </si>
  <si>
    <t>disminuir la inseguridad
 en la poblacion de 
ocotlan</t>
  </si>
  <si>
    <t>Salvaguardar vidas</t>
  </si>
  <si>
    <t>Area bomberil</t>
  </si>
  <si>
    <t>apoyar a la ciudadanía 
en contingencias, 
accidentes, enfermos</t>
  </si>
  <si>
    <t>Atencion 
prehospitalaria</t>
  </si>
  <si>
    <t>prevencion en 
protección civil</t>
  </si>
  <si>
    <t>Area Técnica 
de Inspeccion</t>
  </si>
  <si>
    <t>revisión y elaboración 
de documentos</t>
  </si>
  <si>
    <t>Administracion</t>
  </si>
  <si>
    <t>capacitacion</t>
  </si>
  <si>
    <t>Datos que se levantan 
dentro de los servicios 
reportados y atendidos a esta Dependencia</t>
  </si>
  <si>
    <t>reporte de atencion 
a la ciudadania con FRAP y parte informativo.</t>
  </si>
  <si>
    <t xml:space="preserve">confeccionar y recibir documentos, atención al publico y vía telefonica, manejo de vía web, planear actividades para abastecer unidades y las 3 bases de bomberos. </t>
  </si>
  <si>
    <t>a petición de parte 
y/o Ley de Protección Civil del Estado y Reglamento de Protección Civil de Ocotlan</t>
  </si>
  <si>
    <t>2.3.3. institucionalizacion 
de las acciones de Protección Civil</t>
  </si>
  <si>
    <t>a petición 
de parte</t>
  </si>
  <si>
    <t>extincion de incendios, sacar gente de vehiculos, rescatar personas en las alturas,  asi como apoyo a los desastres naturales</t>
  </si>
  <si>
    <t>asistencia a personas que han sufrido una alteracion de su integridad fisica</t>
  </si>
  <si>
    <t>revisiones de programas internos 
y labores de campo</t>
  </si>
  <si>
    <t>apoyar en programas y acvidades del mismo departamento</t>
  </si>
  <si>
    <t xml:space="preserve"> es un proceso continuo de enseñanza mediante el cual se desarrolla las habilidades y destrezas dentro del area solicitada para mejor desempeño en sus labores habituales.</t>
  </si>
  <si>
    <t>Salvaguardar 
vidas</t>
  </si>
  <si>
    <t>Area 
bomberil</t>
  </si>
  <si>
    <t>Unidad de 
medida</t>
  </si>
  <si>
    <t>estadisticas</t>
  </si>
  <si>
    <t>enero</t>
  </si>
  <si>
    <t>febrero</t>
  </si>
  <si>
    <t>marzo</t>
  </si>
  <si>
    <t>abril</t>
  </si>
  <si>
    <t>mayo</t>
  </si>
  <si>
    <t>junio</t>
  </si>
  <si>
    <t>Programa, 
proyecto o servicio</t>
  </si>
  <si>
    <t>x</t>
  </si>
  <si>
    <t>si</t>
  </si>
  <si>
    <t>ENERO
2019</t>
  </si>
  <si>
    <t>FEBRERO
2019</t>
  </si>
  <si>
    <t>MARZO
2019</t>
  </si>
  <si>
    <t>ABRIL
2019</t>
  </si>
  <si>
    <t>MAYO
2019</t>
  </si>
  <si>
    <t>JUNIO
2019</t>
  </si>
  <si>
    <t>JULIO
2019</t>
  </si>
  <si>
    <t>AGOSTO
2019</t>
  </si>
  <si>
    <t>SEP
2019</t>
  </si>
  <si>
    <t>JULIO</t>
  </si>
  <si>
    <t>AGOSTO</t>
  </si>
  <si>
    <t>SEPTIEMBRE</t>
  </si>
  <si>
    <t>OCTUBRE</t>
  </si>
  <si>
    <t>NOVIEMBRE</t>
  </si>
  <si>
    <t>ACTIVIDAD</t>
  </si>
  <si>
    <t>REALIZADO</t>
  </si>
  <si>
    <t>DICIEMBRE</t>
  </si>
  <si>
    <t>realizado</t>
  </si>
  <si>
    <t>actividad</t>
  </si>
  <si>
    <t>Eje de Gobierno</t>
  </si>
  <si>
    <t>ENERO
2020</t>
  </si>
  <si>
    <t>ENERO</t>
  </si>
  <si>
    <t>octubre</t>
  </si>
  <si>
    <t>diciembre</t>
  </si>
  <si>
    <t>ENERO
2021</t>
  </si>
  <si>
    <t>feb</t>
  </si>
  <si>
    <t>Mar</t>
  </si>
  <si>
    <t>abr</t>
  </si>
  <si>
    <t>jun</t>
  </si>
  <si>
    <t>jul</t>
  </si>
  <si>
    <t>ago</t>
  </si>
  <si>
    <t>sep</t>
  </si>
  <si>
    <t>oct</t>
  </si>
  <si>
    <t>nov</t>
  </si>
  <si>
    <t>dic</t>
  </si>
  <si>
    <t>FEBRERO
2021</t>
  </si>
  <si>
    <t>MARZO
2021</t>
  </si>
  <si>
    <t>MARZO</t>
  </si>
  <si>
    <t>abr
2021</t>
  </si>
  <si>
    <t>ABRIL</t>
  </si>
  <si>
    <t>MAYO
2021</t>
  </si>
  <si>
    <t>JUNIO</t>
  </si>
  <si>
    <t>JULIO 2021</t>
  </si>
  <si>
    <t>AGOSTO 2021</t>
  </si>
  <si>
    <t>septiembre</t>
  </si>
  <si>
    <t>OCTUBRE 2021</t>
  </si>
  <si>
    <t>noviembre 2021</t>
  </si>
  <si>
    <t>diciembre 2021</t>
  </si>
  <si>
    <t>ENERO  2022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</si>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</sst>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9"/>
      <name val="Arial"/>
      <family val="2"/>
    </font>
    <font>
      <b/>
      <i/>
      <sz val="9"/>
      <name val="Calibri"/>
      <family val="2"/>
      <scheme val="minor"/>
    </font>
    <font>
      <b/>
      <i/>
      <sz val="1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theme="5" tint="-0.249977111117893"/>
      <name val="Arial"/>
      <family val="2"/>
    </font>
    <font>
      <b/>
      <i/>
      <sz val="9"/>
      <color theme="5" tint="-0.249977111117893"/>
      <name val="Arial"/>
      <family val="2"/>
    </font>
    <font>
      <b/>
      <sz val="8"/>
      <color theme="5" tint="-0.249977111117893"/>
      <name val="Arial"/>
      <family val="2"/>
    </font>
    <font>
      <b/>
      <i/>
      <sz val="9"/>
      <color theme="5" tint="-0.249977111117893"/>
      <name val="Calibri"/>
      <family val="2"/>
      <scheme val="minor"/>
    </font>
    <font>
      <b/>
      <sz val="7"/>
      <color theme="5" tint="-0.249977111117893"/>
      <name val="Arial"/>
      <family val="2"/>
    </font>
    <font>
      <sz val="8"/>
      <color theme="5" tint="-0.249977111117893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  <font>
      <sz val="11"/>
      <color theme="5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5"/>
      <name val="Arial"/>
      <family val="2"/>
    </font>
    <font>
      <b/>
      <sz val="7"/>
      <color theme="5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9"/>
      <name val="Arial"/>
      <family val="2"/>
    </font>
    <font>
      <b/>
      <sz val="9"/>
      <color theme="5" tint="-0.249977111117893"/>
      <name val="Arial"/>
      <family val="2"/>
    </font>
    <font>
      <sz val="9"/>
      <color theme="5" tint="-0.249977111117893"/>
      <name val="Arial"/>
      <family val="2"/>
    </font>
    <font>
      <b/>
      <sz val="9"/>
      <color theme="5"/>
      <name val="Arial"/>
      <family val="2"/>
    </font>
    <font>
      <sz val="9"/>
      <color theme="1"/>
      <name val="Arial"/>
      <family val="2"/>
    </font>
    <font>
      <sz val="7"/>
      <name val="Arial"/>
      <family val="2"/>
    </font>
    <font>
      <sz val="7"/>
      <color theme="5" tint="-0.249977111117893"/>
      <name val="Arial"/>
      <family val="2"/>
    </font>
    <font>
      <b/>
      <sz val="10"/>
      <color theme="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sz val="10"/>
      <color theme="5" tint="-0.249977111117893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5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i/>
      <sz val="9"/>
      <color theme="5"/>
      <name val="Arial"/>
      <family val="2"/>
    </font>
    <font>
      <b/>
      <sz val="8"/>
      <color theme="5"/>
      <name val="Arial"/>
      <family val="2"/>
    </font>
    <font>
      <b/>
      <i/>
      <sz val="9"/>
      <color theme="5"/>
      <name val="Calibri"/>
      <family val="2"/>
      <scheme val="minor"/>
    </font>
    <font>
      <sz val="9"/>
      <color theme="5"/>
      <name val="Arial"/>
      <family val="2"/>
    </font>
    <font>
      <sz val="7"/>
      <color theme="5"/>
      <name val="Arial"/>
      <family val="2"/>
    </font>
    <font>
      <sz val="10"/>
      <color theme="5"/>
      <name val="Arial"/>
      <family val="2"/>
    </font>
    <font>
      <b/>
      <sz val="8"/>
      <color rgb="FF993366"/>
      <name val="Arial"/>
      <family val="2"/>
    </font>
    <font>
      <b/>
      <sz val="9"/>
      <color rgb="FF993366"/>
      <name val="Arial"/>
      <family val="2"/>
    </font>
    <font>
      <b/>
      <i/>
      <sz val="9"/>
      <color rgb="FF993366"/>
      <name val="Calibri"/>
      <family val="2"/>
      <scheme val="minor"/>
    </font>
    <font>
      <sz val="9"/>
      <color rgb="FF993366"/>
      <name val="Arial"/>
      <family val="2"/>
    </font>
    <font>
      <sz val="7"/>
      <color rgb="FF993366"/>
      <name val="Arial"/>
      <family val="2"/>
    </font>
    <font>
      <b/>
      <sz val="10"/>
      <color rgb="FF993366"/>
      <name val="Arial"/>
      <family val="2"/>
    </font>
    <font>
      <sz val="10"/>
      <color rgb="FF993366"/>
      <name val="Arial"/>
      <family val="2"/>
    </font>
    <font>
      <sz val="11"/>
      <color rgb="FF993366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7"/>
      <color theme="1"/>
      <name val="Arial"/>
      <family val="2"/>
    </font>
    <font>
      <sz val="8"/>
      <color rgb="FF99336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10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horizont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 wrapText="1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 applyProtection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 applyProtection="1">
      <alignment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4" applyNumberFormat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8" fillId="0" borderId="0" xfId="0" applyFont="1" applyAlignment="1">
      <alignment horizontal="center" vertical="center"/>
    </xf>
    <xf numFmtId="9" fontId="0" fillId="0" borderId="0" xfId="0" applyNumberFormat="1"/>
    <xf numFmtId="10" fontId="0" fillId="0" borderId="0" xfId="0" applyNumberFormat="1"/>
    <xf numFmtId="9" fontId="19" fillId="0" borderId="0" xfId="0" applyNumberFormat="1" applyFont="1" applyAlignment="1">
      <alignment horizontal="center" vertical="center"/>
    </xf>
    <xf numFmtId="0" fontId="20" fillId="0" borderId="0" xfId="0" applyFont="1"/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center"/>
    </xf>
    <xf numFmtId="0" fontId="3" fillId="0" borderId="4" xfId="3" applyBorder="1" applyAlignment="1">
      <alignment horizontal="center" vertical="center"/>
    </xf>
    <xf numFmtId="0" fontId="3" fillId="0" borderId="4" xfId="3" applyBorder="1" applyAlignment="1">
      <alignment horizontal="center" vertical="center" wrapText="1"/>
    </xf>
    <xf numFmtId="0" fontId="8" fillId="0" borderId="4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 wrapText="1"/>
    </xf>
    <xf numFmtId="0" fontId="26" fillId="0" borderId="4" xfId="3" applyFont="1" applyBorder="1" applyAlignment="1">
      <alignment horizontal="center" vertical="center"/>
    </xf>
    <xf numFmtId="0" fontId="26" fillId="0" borderId="4" xfId="3" applyFont="1" applyBorder="1" applyAlignment="1">
      <alignment horizontal="center" vertical="center" wrapText="1"/>
    </xf>
    <xf numFmtId="0" fontId="25" fillId="0" borderId="0" xfId="0" applyFont="1"/>
    <xf numFmtId="0" fontId="25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9" fontId="28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vertical="top" wrapText="1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17" fontId="30" fillId="0" borderId="0" xfId="0" applyNumberFormat="1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17" fontId="17" fillId="0" borderId="0" xfId="0" applyNumberFormat="1" applyFont="1" applyAlignment="1">
      <alignment horizontal="center" vertical="center"/>
    </xf>
    <xf numFmtId="49" fontId="34" fillId="2" borderId="0" xfId="0" applyNumberFormat="1" applyFont="1" applyFill="1" applyAlignment="1" applyProtection="1">
      <alignment horizontal="left" vertical="center" wrapText="1"/>
    </xf>
    <xf numFmtId="49" fontId="35" fillId="2" borderId="0" xfId="0" applyNumberFormat="1" applyFont="1" applyFill="1" applyAlignment="1" applyProtection="1">
      <alignment horizontal="left" vertical="center" wrapText="1"/>
    </xf>
    <xf numFmtId="0" fontId="36" fillId="0" borderId="3" xfId="3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17" fontId="32" fillId="0" borderId="0" xfId="0" applyNumberFormat="1" applyFont="1" applyAlignment="1">
      <alignment horizontal="center" vertical="center"/>
    </xf>
    <xf numFmtId="9" fontId="37" fillId="0" borderId="0" xfId="0" applyNumberFormat="1" applyFont="1" applyAlignment="1">
      <alignment horizontal="center" vertical="center"/>
    </xf>
    <xf numFmtId="49" fontId="15" fillId="2" borderId="0" xfId="0" applyNumberFormat="1" applyFont="1" applyFill="1" applyAlignment="1" applyProtection="1">
      <alignment horizontal="left" vertical="center" wrapText="1"/>
    </xf>
    <xf numFmtId="17" fontId="31" fillId="0" borderId="0" xfId="0" applyNumberFormat="1" applyFont="1" applyAlignment="1">
      <alignment horizontal="center" vertical="center" wrapText="1"/>
    </xf>
    <xf numFmtId="17" fontId="17" fillId="0" borderId="0" xfId="0" applyNumberFormat="1" applyFont="1" applyAlignment="1">
      <alignment horizontal="center" vertical="center" wrapText="1"/>
    </xf>
    <xf numFmtId="9" fontId="38" fillId="0" borderId="0" xfId="0" applyNumberFormat="1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0" fontId="40" fillId="0" borderId="0" xfId="0" applyFont="1" applyAlignment="1">
      <alignment horizontal="center" vertical="center"/>
    </xf>
    <xf numFmtId="17" fontId="40" fillId="0" borderId="0" xfId="0" applyNumberFormat="1" applyFont="1" applyAlignment="1">
      <alignment horizontal="center" vertical="center" wrapText="1"/>
    </xf>
    <xf numFmtId="9" fontId="41" fillId="0" borderId="0" xfId="0" applyNumberFormat="1" applyFont="1" applyAlignment="1">
      <alignment horizontal="center" vertical="center"/>
    </xf>
    <xf numFmtId="0" fontId="42" fillId="0" borderId="0" xfId="0" applyFont="1" applyAlignment="1">
      <alignment horizontal="left" vertical="top"/>
    </xf>
    <xf numFmtId="0" fontId="41" fillId="0" borderId="0" xfId="0" applyFont="1" applyAlignment="1">
      <alignment horizontal="left" vertical="top"/>
    </xf>
    <xf numFmtId="9" fontId="25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9" fontId="36" fillId="0" borderId="3" xfId="3" applyNumberFormat="1" applyFont="1" applyAlignment="1">
      <alignment horizontal="center" vertical="center"/>
    </xf>
    <xf numFmtId="9" fontId="4" fillId="0" borderId="0" xfId="0" applyNumberFormat="1" applyFont="1" applyAlignment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 wrapText="1"/>
    </xf>
    <xf numFmtId="0" fontId="29" fillId="0" borderId="4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0" applyFont="1"/>
    <xf numFmtId="0" fontId="0" fillId="0" borderId="0" xfId="0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17" fontId="16" fillId="0" borderId="0" xfId="0" applyNumberFormat="1" applyFont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 readingOrder="1"/>
    </xf>
    <xf numFmtId="0" fontId="2" fillId="0" borderId="2" xfId="2" applyAlignment="1">
      <alignment horizontal="center" vertical="center" wrapText="1" readingOrder="1"/>
    </xf>
    <xf numFmtId="0" fontId="3" fillId="0" borderId="3" xfId="3" applyAlignment="1">
      <alignment horizontal="center" vertical="center" wrapText="1" readingOrder="1"/>
    </xf>
    <xf numFmtId="0" fontId="34" fillId="2" borderId="0" xfId="0" applyFont="1" applyFill="1" applyAlignment="1" applyProtection="1">
      <alignment horizontal="left" vertical="center" wrapText="1" readingOrder="1"/>
    </xf>
    <xf numFmtId="0" fontId="34" fillId="0" borderId="0" xfId="0" applyFont="1" applyAlignment="1" applyProtection="1">
      <alignment horizontal="left" vertical="center" wrapText="1" readingOrder="1"/>
    </xf>
    <xf numFmtId="0" fontId="35" fillId="2" borderId="0" xfId="0" applyFont="1" applyFill="1" applyAlignment="1" applyProtection="1">
      <alignment horizontal="left" vertical="center" wrapText="1" readingOrder="1"/>
    </xf>
    <xf numFmtId="0" fontId="35" fillId="0" borderId="0" xfId="0" applyFont="1" applyAlignment="1" applyProtection="1">
      <alignment horizontal="left" vertical="center" wrapText="1" readingOrder="1"/>
    </xf>
    <xf numFmtId="0" fontId="23" fillId="2" borderId="0" xfId="0" applyFont="1" applyFill="1" applyAlignment="1" applyProtection="1">
      <alignment horizontal="left" vertical="center" wrapText="1" readingOrder="1"/>
    </xf>
    <xf numFmtId="0" fontId="23" fillId="0" borderId="0" xfId="0" applyFont="1" applyAlignment="1" applyProtection="1">
      <alignment horizontal="left" vertical="center" wrapText="1" readingOrder="1"/>
    </xf>
    <xf numFmtId="0" fontId="32" fillId="0" borderId="0" xfId="0" applyFont="1" applyAlignment="1">
      <alignment horizontal="left" vertical="center" wrapText="1"/>
    </xf>
    <xf numFmtId="0" fontId="48" fillId="0" borderId="0" xfId="0" applyFont="1" applyAlignment="1" applyProtection="1">
      <alignment horizontal="center" vertical="center" wrapText="1"/>
    </xf>
    <xf numFmtId="0" fontId="49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50" fillId="0" borderId="0" xfId="0" applyFont="1" applyAlignment="1" applyProtection="1">
      <alignment vertical="center"/>
    </xf>
    <xf numFmtId="0" fontId="32" fillId="0" borderId="0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17" fontId="51" fillId="0" borderId="0" xfId="0" applyNumberFormat="1" applyFont="1" applyAlignment="1">
      <alignment horizontal="center" vertical="center" wrapText="1"/>
    </xf>
    <xf numFmtId="0" fontId="52" fillId="2" borderId="0" xfId="0" applyFont="1" applyFill="1" applyAlignment="1" applyProtection="1">
      <alignment horizontal="left" vertical="center" wrapText="1" readingOrder="1"/>
    </xf>
    <xf numFmtId="9" fontId="53" fillId="0" borderId="0" xfId="0" applyNumberFormat="1" applyFont="1" applyAlignment="1">
      <alignment horizontal="center" vertical="center"/>
    </xf>
    <xf numFmtId="49" fontId="52" fillId="2" borderId="0" xfId="0" applyNumberFormat="1" applyFont="1" applyFill="1" applyAlignment="1" applyProtection="1">
      <alignment horizontal="left" vertical="center" wrapText="1"/>
    </xf>
    <xf numFmtId="0" fontId="50" fillId="0" borderId="0" xfId="0" applyFont="1" applyAlignment="1" applyProtection="1">
      <alignment vertical="center" wrapText="1"/>
    </xf>
    <xf numFmtId="0" fontId="52" fillId="0" borderId="0" xfId="0" applyFont="1" applyAlignment="1" applyProtection="1">
      <alignment horizontal="left" vertical="center" wrapText="1" readingOrder="1"/>
    </xf>
    <xf numFmtId="17" fontId="0" fillId="0" borderId="0" xfId="0" applyNumberFormat="1"/>
    <xf numFmtId="17" fontId="0" fillId="0" borderId="0" xfId="0" applyNumberFormat="1" applyAlignment="1"/>
    <xf numFmtId="0" fontId="0" fillId="0" borderId="0" xfId="0" applyAlignment="1"/>
    <xf numFmtId="0" fontId="54" fillId="0" borderId="0" xfId="0" applyFont="1" applyAlignment="1">
      <alignment horizontal="left" vertical="top" wrapText="1"/>
    </xf>
    <xf numFmtId="0" fontId="55" fillId="0" borderId="0" xfId="0" applyFont="1" applyAlignment="1">
      <alignment horizontal="left" vertical="top" wrapText="1"/>
    </xf>
    <xf numFmtId="0" fontId="56" fillId="0" borderId="0" xfId="0" applyFont="1" applyAlignment="1" applyProtection="1">
      <alignment vertical="center"/>
    </xf>
    <xf numFmtId="0" fontId="55" fillId="0" borderId="0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17" fontId="57" fillId="0" borderId="0" xfId="0" applyNumberFormat="1" applyFont="1" applyAlignment="1">
      <alignment horizontal="center" vertical="center" wrapText="1"/>
    </xf>
    <xf numFmtId="0" fontId="58" fillId="2" borderId="0" xfId="0" applyFont="1" applyFill="1" applyAlignment="1" applyProtection="1">
      <alignment horizontal="left" vertical="center" wrapText="1" readingOrder="1"/>
    </xf>
    <xf numFmtId="0" fontId="59" fillId="0" borderId="0" xfId="0" applyFont="1" applyAlignment="1">
      <alignment horizontal="center" vertical="center"/>
    </xf>
    <xf numFmtId="9" fontId="60" fillId="0" borderId="0" xfId="0" applyNumberFormat="1" applyFont="1" applyAlignment="1">
      <alignment horizontal="center" vertical="center"/>
    </xf>
    <xf numFmtId="49" fontId="58" fillId="2" borderId="0" xfId="0" applyNumberFormat="1" applyFont="1" applyFill="1" applyAlignment="1" applyProtection="1">
      <alignment horizontal="left" vertical="center" wrapText="1"/>
    </xf>
    <xf numFmtId="0" fontId="56" fillId="0" borderId="0" xfId="0" applyFont="1" applyAlignment="1" applyProtection="1">
      <alignment vertical="center" wrapText="1"/>
    </xf>
    <xf numFmtId="0" fontId="58" fillId="0" borderId="0" xfId="0" applyFont="1" applyAlignment="1" applyProtection="1">
      <alignment horizontal="left" vertical="center" wrapText="1" readingOrder="1"/>
    </xf>
    <xf numFmtId="9" fontId="61" fillId="0" borderId="0" xfId="0" applyNumberFormat="1" applyFont="1" applyAlignment="1">
      <alignment horizontal="center" vertical="center"/>
    </xf>
    <xf numFmtId="0" fontId="62" fillId="0" borderId="0" xfId="0" applyFont="1" applyAlignment="1" applyProtection="1">
      <alignment vertical="center"/>
    </xf>
    <xf numFmtId="0" fontId="17" fillId="0" borderId="0" xfId="0" applyFont="1" applyBorder="1" applyAlignment="1">
      <alignment horizontal="center" vertical="center"/>
    </xf>
    <xf numFmtId="17" fontId="33" fillId="0" borderId="0" xfId="0" applyNumberFormat="1" applyFont="1" applyAlignment="1">
      <alignment horizontal="center" vertical="center" wrapText="1"/>
    </xf>
    <xf numFmtId="0" fontId="63" fillId="2" borderId="0" xfId="0" applyFont="1" applyFill="1" applyAlignment="1" applyProtection="1">
      <alignment horizontal="left" vertical="center" wrapText="1" readingOrder="1"/>
    </xf>
    <xf numFmtId="49" fontId="63" fillId="2" borderId="0" xfId="0" applyNumberFormat="1" applyFont="1" applyFill="1" applyAlignment="1" applyProtection="1">
      <alignment horizontal="left" vertical="center" wrapText="1"/>
    </xf>
    <xf numFmtId="0" fontId="62" fillId="0" borderId="0" xfId="0" applyFont="1" applyAlignment="1" applyProtection="1">
      <alignment vertical="center" wrapText="1"/>
    </xf>
    <xf numFmtId="0" fontId="63" fillId="0" borderId="0" xfId="0" applyFont="1" applyAlignment="1" applyProtection="1">
      <alignment horizontal="left" vertical="center" wrapText="1" readingOrder="1"/>
    </xf>
    <xf numFmtId="9" fontId="0" fillId="0" borderId="0" xfId="0" applyNumberFormat="1" applyFont="1" applyAlignment="1">
      <alignment horizontal="center" vertical="center"/>
    </xf>
    <xf numFmtId="0" fontId="64" fillId="0" borderId="0" xfId="0" applyFont="1"/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  <xf numFmtId="0" fontId="1" fillId="0" borderId="0" xfId="1" applyBorder="1" applyAlignment="1">
      <alignment horizontal="center"/>
    </xf>
    <xf numFmtId="17" fontId="0" fillId="0" borderId="0" xfId="0" applyNumberFormat="1" applyAlignment="1">
      <alignment horizontal="center"/>
    </xf>
    <xf numFmtId="49" fontId="25" fillId="0" borderId="0" xfId="0" applyNumberFormat="1" applyFont="1" applyAlignment="1">
      <alignment horizontal="center"/>
    </xf>
    <xf numFmtId="0" fontId="0" fillId="0" borderId="4" xfId="0" applyBorder="1" applyAlignment="1">
      <alignment horizontal="center"/>
    </xf>
    <xf numFmtId="49" fontId="0" fillId="0" borderId="0" xfId="0" applyNumberFormat="1" applyAlignment="1">
      <alignment horizontal="center"/>
    </xf>
    <xf numFmtId="17" fontId="25" fillId="0" borderId="4" xfId="0" applyNumberFormat="1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17" fontId="26" fillId="0" borderId="4" xfId="0" applyNumberFormat="1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graficas!$E$7</c:f>
              <c:strCache>
                <c:ptCount val="1"/>
                <c:pt idx="0">
                  <c:v>Unidad de 
medida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graficas!$D$8:$D$12</c:f>
              <c:strCache>
                <c:ptCount val="5"/>
                <c:pt idx="0">
                  <c:v>Area 
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graficas!$E$8:$E$12</c:f>
              <c:numCache>
                <c:formatCode>General</c:formatCode>
                <c:ptCount val="5"/>
                <c:pt idx="0">
                  <c:v>186</c:v>
                </c:pt>
                <c:pt idx="1">
                  <c:v>238</c:v>
                </c:pt>
                <c:pt idx="2">
                  <c:v>13</c:v>
                </c:pt>
                <c:pt idx="3">
                  <c:v>8</c:v>
                </c:pt>
                <c:pt idx="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graficas!$C$142:$C$143</c:f>
              <c:strCache>
                <c:ptCount val="2"/>
                <c:pt idx="0">
                  <c:v>NOVIEMBRE</c:v>
                </c:pt>
                <c:pt idx="1">
                  <c:v>REALIZADO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-3.1525153105861764E-2"/>
                  <c:y val="0.230964202391367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5711548556430446"/>
                  <c:y val="4.79305191017789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5346653543307087"/>
                  <c:y val="7.10786672499270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graficas!$B$144:$B$148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graficas!$C$144:$C$148</c:f>
              <c:numCache>
                <c:formatCode>General</c:formatCode>
                <c:ptCount val="5"/>
                <c:pt idx="0">
                  <c:v>135</c:v>
                </c:pt>
                <c:pt idx="1">
                  <c:v>191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graficas!$C$155:$C$156</c:f>
              <c:strCache>
                <c:ptCount val="2"/>
                <c:pt idx="0">
                  <c:v>DICIEMBRE</c:v>
                </c:pt>
                <c:pt idx="1">
                  <c:v>REALIZADO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-9.6753062117235347E-2"/>
                  <c:y val="0.1982899533391659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1778237095363079"/>
                  <c:y val="-2.15139253426655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166557305336833"/>
                  <c:y val="9.42268153980752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graficas!$B$157:$B$161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graficas!$C$157:$C$161</c:f>
              <c:numCache>
                <c:formatCode>General</c:formatCode>
                <c:ptCount val="5"/>
                <c:pt idx="0">
                  <c:v>146</c:v>
                </c:pt>
                <c:pt idx="1">
                  <c:v>224</c:v>
                </c:pt>
                <c:pt idx="2">
                  <c:v>13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graficas!$C$94:$C$95</c:f>
              <c:strCache>
                <c:ptCount val="2"/>
                <c:pt idx="0">
                  <c:v>AGOSTO</c:v>
                </c:pt>
                <c:pt idx="1">
                  <c:v>realizado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3140573053368335"/>
                  <c:y val="0.163546587926509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4846675415573101E-2"/>
                  <c:y val="8.4277850685330974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"/>
                  <c:y val="7.9648221055701324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graficas!$B$96:$B$100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graficas!$C$96:$C$100</c:f>
              <c:numCache>
                <c:formatCode>General</c:formatCode>
                <c:ptCount val="5"/>
                <c:pt idx="0">
                  <c:v>78</c:v>
                </c:pt>
                <c:pt idx="1">
                  <c:v>178</c:v>
                </c:pt>
                <c:pt idx="2">
                  <c:v>16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1111111111111109E-2"/>
          <c:y val="0.19432888597258677"/>
          <c:w val="0.93888888888888888"/>
          <c:h val="0.75474518810148727"/>
        </c:manualLayout>
      </c:layout>
      <c:pie3DChart>
        <c:varyColors val="1"/>
        <c:ser>
          <c:idx val="0"/>
          <c:order val="0"/>
          <c:tx>
            <c:strRef>
              <c:f>graficas!$C$169:$C$170</c:f>
              <c:strCache>
                <c:ptCount val="2"/>
                <c:pt idx="0">
                  <c:v>ENERO</c:v>
                </c:pt>
                <c:pt idx="1">
                  <c:v>REALIZADO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8.7305336832895885E-3"/>
                  <c:y val="0.19938028579760864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993000874890588E-2"/>
                  <c:y val="6.5759332166812456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7222222222222224E-2"/>
                  <c:y val="0.10742599883347917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graficas!$B$171:$B$175</c:f>
              <c:strCache>
                <c:ptCount val="5"/>
                <c:pt idx="0">
                  <c:v>Area 
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graficas!$C$171:$C$175</c:f>
              <c:numCache>
                <c:formatCode>General</c:formatCode>
                <c:ptCount val="5"/>
                <c:pt idx="0">
                  <c:v>176</c:v>
                </c:pt>
                <c:pt idx="1">
                  <c:v>180</c:v>
                </c:pt>
                <c:pt idx="2">
                  <c:v>27</c:v>
                </c:pt>
                <c:pt idx="3">
                  <c:v>10</c:v>
                </c:pt>
                <c:pt idx="4">
                  <c:v>1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graficas!$C$179:$C$180</c:f>
              <c:strCache>
                <c:ptCount val="2"/>
                <c:pt idx="0">
                  <c:v>febrero</c:v>
                </c:pt>
                <c:pt idx="1">
                  <c:v>REALIZADO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7.219444444444445E-2"/>
                  <c:y val="0.245892388451443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0433770778652668"/>
                  <c:y val="5.71897783610381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0688757655293092E-2"/>
                  <c:y val="9.422681539807521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graficas!$B$181:$B$185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graficas!$C$181:$C$185</c:f>
              <c:numCache>
                <c:formatCode>General</c:formatCode>
                <c:ptCount val="5"/>
                <c:pt idx="0">
                  <c:v>152</c:v>
                </c:pt>
                <c:pt idx="1">
                  <c:v>163</c:v>
                </c:pt>
                <c:pt idx="2">
                  <c:v>24</c:v>
                </c:pt>
                <c:pt idx="3">
                  <c:v>7</c:v>
                </c:pt>
                <c:pt idx="4">
                  <c:v>3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graficas!$C$194:$C$195</c:f>
              <c:strCache>
                <c:ptCount val="2"/>
                <c:pt idx="0">
                  <c:v>marzo</c:v>
                </c:pt>
                <c:pt idx="1">
                  <c:v>REALIZADO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8.6111111111111138E-2"/>
                  <c:y val="7.40740740740740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444444444444448E-2"/>
                  <c:y val="-3.24074074074074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7777777777777779E-2"/>
                  <c:y val="1.85185185185185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graficas!$B$196:$B$200</c:f>
              <c:strCache>
                <c:ptCount val="5"/>
                <c:pt idx="0">
                  <c:v>Area 
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graficas!$C$196:$C$200</c:f>
              <c:numCache>
                <c:formatCode>General</c:formatCode>
                <c:ptCount val="5"/>
                <c:pt idx="0">
                  <c:v>224</c:v>
                </c:pt>
                <c:pt idx="1">
                  <c:v>145</c:v>
                </c:pt>
                <c:pt idx="2">
                  <c:v>32</c:v>
                </c:pt>
                <c:pt idx="3">
                  <c:v>11</c:v>
                </c:pt>
                <c:pt idx="4">
                  <c:v>3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graficas!$C$207:$C$208</c:f>
              <c:strCache>
                <c:ptCount val="2"/>
                <c:pt idx="0">
                  <c:v>abril</c:v>
                </c:pt>
                <c:pt idx="1">
                  <c:v>REALIZADO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3.6075678040244946E-2"/>
                  <c:y val="0.2078160542432196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8413932633420824"/>
                  <c:y val="1.089348206474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999890638670166"/>
                  <c:y val="0.10348607465733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graficas!$B$209:$B$213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graficas!$C$209:$C$213</c:f>
              <c:numCache>
                <c:formatCode>General</c:formatCode>
                <c:ptCount val="5"/>
                <c:pt idx="0">
                  <c:v>172</c:v>
                </c:pt>
                <c:pt idx="1">
                  <c:v>136</c:v>
                </c:pt>
                <c:pt idx="2">
                  <c:v>15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graficas!$C$219:$C$220</c:f>
              <c:strCache>
                <c:ptCount val="2"/>
                <c:pt idx="0">
                  <c:v>mayo</c:v>
                </c:pt>
                <c:pt idx="1">
                  <c:v>REALIZADO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-5.4309273840769903E-2"/>
                  <c:y val="0.209804972295129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828740157480315E-3"/>
                  <c:y val="4.3300889472149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3055446194225717"/>
                  <c:y val="0.1173749635462233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graficas!$B$221:$B$225</c:f>
              <c:strCache>
                <c:ptCount val="5"/>
                <c:pt idx="0">
                  <c:v>Area 
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graficas!$C$221:$C$225</c:f>
              <c:numCache>
                <c:formatCode>General</c:formatCode>
                <c:ptCount val="5"/>
                <c:pt idx="0">
                  <c:v>159</c:v>
                </c:pt>
                <c:pt idx="1">
                  <c:v>197</c:v>
                </c:pt>
                <c:pt idx="2">
                  <c:v>17</c:v>
                </c:pt>
                <c:pt idx="3">
                  <c:v>9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8.1884514435695541E-2"/>
                  <c:y val="0.18588108778069409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1715660542432198E-2"/>
                  <c:y val="2.4092665500145796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277777777777777"/>
                  <c:y val="7.0388961796442093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graficas!$B$233:$B$237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graficas!$C$233:$C$237</c:f>
              <c:numCache>
                <c:formatCode>General</c:formatCode>
                <c:ptCount val="5"/>
                <c:pt idx="0">
                  <c:v>121</c:v>
                </c:pt>
                <c:pt idx="1">
                  <c:v>137</c:v>
                </c:pt>
                <c:pt idx="2">
                  <c:v>17</c:v>
                </c:pt>
                <c:pt idx="3">
                  <c:v>7</c:v>
                </c:pt>
                <c:pt idx="4">
                  <c:v>0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graficas!$C$251:$C$252</c:f>
              <c:strCache>
                <c:ptCount val="2"/>
                <c:pt idx="0">
                  <c:v>JULIO</c:v>
                </c:pt>
                <c:pt idx="1">
                  <c:v>REALIZADO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2"/>
              <c:layout>
                <c:manualLayout>
                  <c:x val="5.5839170330788989E-3"/>
                  <c:y val="8.297360238769213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1106800087153129"/>
                  <c:y val="0.1545279489943521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8362717748877547E-3"/>
                  <c:y val="5.18045079774909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graficas!$B$253:$B$257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graficas!$C$253:$C$257</c:f>
              <c:numCache>
                <c:formatCode>General</c:formatCode>
                <c:ptCount val="5"/>
                <c:pt idx="0">
                  <c:v>121</c:v>
                </c:pt>
                <c:pt idx="1">
                  <c:v>137</c:v>
                </c:pt>
                <c:pt idx="2">
                  <c:v>17</c:v>
                </c:pt>
                <c:pt idx="3">
                  <c:v>7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graficas!$C$18</c:f>
              <c:strCache>
                <c:ptCount val="1"/>
                <c:pt idx="0">
                  <c:v>Unidad de 
medida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</c:dPt>
          <c:dLbls>
            <c:dLbl>
              <c:idx val="3"/>
              <c:layout>
                <c:manualLayout>
                  <c:x val="2.804275892295658E-2"/>
                  <c:y val="7.81247541296846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5259467724406122E-3"/>
                  <c:y val="0.1820969847603161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graficas!$B$19:$B$23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graficas!$C$19:$C$23</c:f>
              <c:numCache>
                <c:formatCode>General</c:formatCode>
                <c:ptCount val="5"/>
                <c:pt idx="0">
                  <c:v>152</c:v>
                </c:pt>
                <c:pt idx="1">
                  <c:v>168</c:v>
                </c:pt>
                <c:pt idx="2">
                  <c:v>21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graficas!$C$267:$C$268</c:f>
              <c:strCache>
                <c:ptCount val="2"/>
                <c:pt idx="0">
                  <c:v>AGOSTO</c:v>
                </c:pt>
                <c:pt idx="1">
                  <c:v>REALIZADO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7.0354073387885342E-3"/>
                  <c:y val="0.149357438314668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506527370353214"/>
                      <c:h val="0.18673475025735189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2.9427547046815248E-2"/>
                  <c:y val="-0.176972812160205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535107131216437"/>
                  <c:y val="0.6874860193146687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1765237678623505"/>
                  <c:y val="0.1191672044369129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0457430566277247"/>
                  <c:y val="3.74153984139934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graficas!$B$269:$B$273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graficas!$C$269:$C$273</c:f>
              <c:numCache>
                <c:formatCode>General</c:formatCode>
                <c:ptCount val="5"/>
                <c:pt idx="0">
                  <c:v>90</c:v>
                </c:pt>
                <c:pt idx="1">
                  <c:v>138</c:v>
                </c:pt>
                <c:pt idx="2">
                  <c:v>16</c:v>
                </c:pt>
                <c:pt idx="3">
                  <c:v>10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2002343627628207"/>
          <c:y val="3.3057851239669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graficas!$C$281:$C$282</c:f>
              <c:strCache>
                <c:ptCount val="2"/>
                <c:pt idx="0">
                  <c:v>SEPTIEMBRE</c:v>
                </c:pt>
                <c:pt idx="1">
                  <c:v>REALIZADO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</c:dPt>
          <c:dLbls>
            <c:dLbl>
              <c:idx val="0"/>
              <c:layout>
                <c:manualLayout>
                  <c:x val="-3.1297132380973959E-2"/>
                  <c:y val="-4.754820936639121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0903257139986201E-2"/>
                  <c:y val="-0.11975705516149324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3560457022164471"/>
                  <c:y val="0.5472679551419710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4865012368324874"/>
                  <c:y val="9.5837400490227959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19838970419458"/>
                  <c:y val="2.8592004511832716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graficas!$B$283:$B$287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graficas!$C$283:$C$287</c:f>
              <c:numCache>
                <c:formatCode>General</c:formatCode>
                <c:ptCount val="5"/>
                <c:pt idx="0">
                  <c:v>133</c:v>
                </c:pt>
                <c:pt idx="1">
                  <c:v>198</c:v>
                </c:pt>
                <c:pt idx="2">
                  <c:v>17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graficas!$C$298:$C$299</c:f>
              <c:strCache>
                <c:ptCount val="2"/>
                <c:pt idx="0">
                  <c:v>octubre</c:v>
                </c:pt>
                <c:pt idx="1">
                  <c:v>REALIZADO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0"/>
                  <c:y val="6.48148148148148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6666666666666666E-2"/>
                  <c:y val="0.2499999999999999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7222222222222127E-2"/>
                  <c:y val="7.87037037037036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graficas!$B$300:$B$304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graficas!$C$300:$C$304</c:f>
              <c:numCache>
                <c:formatCode>General</c:formatCode>
                <c:ptCount val="5"/>
                <c:pt idx="0">
                  <c:v>171</c:v>
                </c:pt>
                <c:pt idx="1">
                  <c:v>198</c:v>
                </c:pt>
                <c:pt idx="2">
                  <c:v>17</c:v>
                </c:pt>
                <c:pt idx="3">
                  <c:v>7</c:v>
                </c:pt>
                <c:pt idx="4">
                  <c:v>1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graficas!$C$317:$C$318</c:f>
              <c:strCache>
                <c:ptCount val="2"/>
                <c:pt idx="0">
                  <c:v>NOVIEMBRE</c:v>
                </c:pt>
                <c:pt idx="1">
                  <c:v>REALIZADO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0739493616788108E-2"/>
                  <c:y val="0.13972087504724101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6.8253651693039888E-2"/>
                  <c:y val="0.12062811395669931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graficas!$B$319:$B$323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graficas!$C$319:$C$323</c:f>
              <c:numCache>
                <c:formatCode>General</c:formatCode>
                <c:ptCount val="5"/>
                <c:pt idx="0">
                  <c:v>133</c:v>
                </c:pt>
                <c:pt idx="1">
                  <c:v>198</c:v>
                </c:pt>
                <c:pt idx="2">
                  <c:v>17</c:v>
                </c:pt>
                <c:pt idx="3">
                  <c:v>7</c:v>
                </c:pt>
                <c:pt idx="4">
                  <c:v>1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graficas!$C$334:$C$335</c:f>
              <c:strCache>
                <c:ptCount val="2"/>
                <c:pt idx="0">
                  <c:v>diciembre</c:v>
                </c:pt>
                <c:pt idx="1">
                  <c:v>REALIZADO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0251312335958006"/>
                  <c:y val="0.28893081073199184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24231736657917766"/>
                  <c:y val="9.3537109944590233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672397200349957"/>
                  <c:y val="1.4833406240886535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graficas!$B$336:$B$340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graficas!$C$336:$C$340</c:f>
              <c:numCache>
                <c:formatCode>General</c:formatCode>
                <c:ptCount val="5"/>
                <c:pt idx="0">
                  <c:v>154</c:v>
                </c:pt>
                <c:pt idx="1">
                  <c:v>232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ene-21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graficas!$C$349:$C$350</c:f>
              <c:strCache>
                <c:ptCount val="2"/>
                <c:pt idx="0">
                  <c:v>ene-21</c:v>
                </c:pt>
                <c:pt idx="1">
                  <c:v>REALIZADO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dLbl>
              <c:idx val="2"/>
              <c:layout>
                <c:manualLayout>
                  <c:x val="2.3092738407698998E-2"/>
                  <c:y val="0.2186795713071334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5123692038495179"/>
                  <c:y val="0.158310672617903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5852668416447942E-2"/>
                  <c:y val="9.96650692213438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graficas!$B$351:$B$355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graficas!$C$351:$C$355</c:f>
              <c:numCache>
                <c:formatCode>General</c:formatCode>
                <c:ptCount val="5"/>
                <c:pt idx="0">
                  <c:v>122</c:v>
                </c:pt>
                <c:pt idx="1">
                  <c:v>209</c:v>
                </c:pt>
                <c:pt idx="2">
                  <c:v>23</c:v>
                </c:pt>
                <c:pt idx="3">
                  <c:v>12</c:v>
                </c:pt>
                <c:pt idx="4">
                  <c:v>1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val>
            <c:numRef>
              <c:f>graficas!$B$369:$B$375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val>
            <c:numRef>
              <c:f>graficas!$C$369:$C$375</c:f>
              <c:numCache>
                <c:formatCode>General</c:formatCode>
                <c:ptCount val="7"/>
                <c:pt idx="1">
                  <c:v>133</c:v>
                </c:pt>
                <c:pt idx="2">
                  <c:v>132</c:v>
                </c:pt>
                <c:pt idx="3">
                  <c:v>23</c:v>
                </c:pt>
                <c:pt idx="4">
                  <c:v>10</c:v>
                </c:pt>
                <c:pt idx="5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</c:dPt>
          <c:dPt>
            <c:idx val="5"/>
            <c:bubble3D val="0"/>
            <c:spPr>
              <a:solidFill>
                <a:schemeClr val="accent6">
                  <a:alpha val="90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>
                <a:innerShdw blurRad="114300">
                  <a:schemeClr val="accent6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6">
                    <a:lumMod val="75000"/>
                  </a:schemeClr>
                </a:contourClr>
              </a:sp3d>
            </c:spPr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8831364829396325E-2"/>
                  <c:y val="0.1384084281131525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4394619422572177"/>
                  <c:y val="7.9648221055701324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6"/>
                  </a:solidFill>
                  <a:round/>
                </a:ln>
                <a:effectLst>
                  <a:outerShdw blurRad="50800" dist="38100" dir="2700000" algn="tl" rotWithShape="0">
                    <a:schemeClr val="accent6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graficas!$B$369:$B$374</c:f>
              <c:strCache>
                <c:ptCount val="6"/>
                <c:pt idx="0">
                  <c:v>febrero</c:v>
                </c:pt>
                <c:pt idx="1">
                  <c:v>Area bomberil</c:v>
                </c:pt>
                <c:pt idx="2">
                  <c:v>Atencion 
prehospitalaria</c:v>
                </c:pt>
                <c:pt idx="3">
                  <c:v>Area Técnica 
de Inspeccion</c:v>
                </c:pt>
                <c:pt idx="4">
                  <c:v>Administracion</c:v>
                </c:pt>
                <c:pt idx="5">
                  <c:v>capacitacion</c:v>
                </c:pt>
              </c:strCache>
            </c:strRef>
          </c:cat>
          <c:val>
            <c:numRef>
              <c:f>graficas!$C$369:$C$374</c:f>
              <c:numCache>
                <c:formatCode>General</c:formatCode>
                <c:ptCount val="6"/>
                <c:pt idx="1">
                  <c:v>133</c:v>
                </c:pt>
                <c:pt idx="2">
                  <c:v>132</c:v>
                </c:pt>
                <c:pt idx="3">
                  <c:v>23</c:v>
                </c:pt>
                <c:pt idx="4">
                  <c:v>10</c:v>
                </c:pt>
                <c:pt idx="5">
                  <c:v>2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</c:dPt>
          <c:dPt>
            <c:idx val="5"/>
            <c:bubble3D val="0"/>
            <c:spPr>
              <a:solidFill>
                <a:schemeClr val="accent6">
                  <a:alpha val="90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>
                <a:innerShdw blurRad="114300">
                  <a:schemeClr val="accent6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6">
                    <a:lumMod val="75000"/>
                  </a:schemeClr>
                </a:contourClr>
              </a:sp3d>
            </c:spPr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9.8287403325409944E-2"/>
                  <c:y val="8.9501487951098038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0506167126644995E-2"/>
                  <c:y val="0.1087028374638816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3082372553837063E-2"/>
                  <c:y val="5.9127615090819409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2122231651234405"/>
                  <c:y val="0.10833356927950979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6"/>
                  </a:solidFill>
                  <a:round/>
                </a:ln>
                <a:effectLst>
                  <a:outerShdw blurRad="50800" dist="38100" dir="2700000" algn="tl" rotWithShape="0">
                    <a:schemeClr val="accent6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graficas!$B$379:$B$384</c:f>
              <c:strCache>
                <c:ptCount val="6"/>
                <c:pt idx="0">
                  <c:v>MARZO</c:v>
                </c:pt>
                <c:pt idx="1">
                  <c:v>Area bomberil</c:v>
                </c:pt>
                <c:pt idx="2">
                  <c:v>Atencion 
prehospitalaria</c:v>
                </c:pt>
                <c:pt idx="3">
                  <c:v>Area Técnica 
de Inspeccion</c:v>
                </c:pt>
                <c:pt idx="4">
                  <c:v>Administracion</c:v>
                </c:pt>
                <c:pt idx="5">
                  <c:v>capacitacion</c:v>
                </c:pt>
              </c:strCache>
            </c:strRef>
          </c:cat>
          <c:val>
            <c:numRef>
              <c:f>graficas!$C$379:$C$384</c:f>
              <c:numCache>
                <c:formatCode>General</c:formatCode>
                <c:ptCount val="6"/>
                <c:pt idx="1">
                  <c:v>300</c:v>
                </c:pt>
                <c:pt idx="2">
                  <c:v>100</c:v>
                </c:pt>
                <c:pt idx="3">
                  <c:v>21</c:v>
                </c:pt>
                <c:pt idx="4">
                  <c:v>5</c:v>
                </c:pt>
                <c:pt idx="5">
                  <c:v>3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ABRIL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4.5977011494252873E-2"/>
                  <c:y val="1.75188059899142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2873563218390804"/>
                  <c:y val="8.759402994957135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graficas!$B$401:$B$406</c:f>
              <c:strCache>
                <c:ptCount val="6"/>
                <c:pt idx="0">
                  <c:v>ABRIL</c:v>
                </c:pt>
                <c:pt idx="1">
                  <c:v>Area bomberil</c:v>
                </c:pt>
                <c:pt idx="2">
                  <c:v>Atencion 
prehospitalaria</c:v>
                </c:pt>
                <c:pt idx="3">
                  <c:v>Area Técnica 
de Inspeccion</c:v>
                </c:pt>
                <c:pt idx="4">
                  <c:v>Administracion</c:v>
                </c:pt>
                <c:pt idx="5">
                  <c:v>capacitacion</c:v>
                </c:pt>
              </c:strCache>
            </c:strRef>
          </c:cat>
          <c:val>
            <c:numRef>
              <c:f>graficas!$C$401:$C$406</c:f>
              <c:numCache>
                <c:formatCode>General</c:formatCode>
                <c:ptCount val="6"/>
                <c:pt idx="1">
                  <c:v>125</c:v>
                </c:pt>
                <c:pt idx="2">
                  <c:v>133</c:v>
                </c:pt>
                <c:pt idx="3">
                  <c:v>15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graficas!$C$30</c:f>
              <c:strCache>
                <c:ptCount val="1"/>
                <c:pt idx="0">
                  <c:v>Unidad de 
medida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-0.12470603674540683"/>
                  <c:y val="-5.59565470982802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3084514435695538"/>
                  <c:y val="0.4295658355205599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4468503937007879E-2"/>
                  <c:y val="0.1392446777486147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2356736657917757E-2"/>
                  <c:y val="0.185654345290172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graficas!$B$31:$B$35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graficas!$C$31:$C$35</c:f>
              <c:numCache>
                <c:formatCode>General</c:formatCode>
                <c:ptCount val="5"/>
                <c:pt idx="0">
                  <c:v>152</c:v>
                </c:pt>
                <c:pt idx="1">
                  <c:v>151</c:v>
                </c:pt>
                <c:pt idx="2">
                  <c:v>23</c:v>
                </c:pt>
                <c:pt idx="3">
                  <c:v>6</c:v>
                </c:pt>
                <c:pt idx="4">
                  <c:v>3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graficas!$B$418:$B$423</c:f>
              <c:strCache>
                <c:ptCount val="6"/>
                <c:pt idx="0">
                  <c:v>mayo</c:v>
                </c:pt>
                <c:pt idx="1">
                  <c:v>Area bomberil</c:v>
                </c:pt>
                <c:pt idx="2">
                  <c:v>Atencion 
prehospitalaria</c:v>
                </c:pt>
                <c:pt idx="3">
                  <c:v>Area Técnica 
de Inspeccion</c:v>
                </c:pt>
                <c:pt idx="4">
                  <c:v>Administracion</c:v>
                </c:pt>
                <c:pt idx="5">
                  <c:v>capacitacion</c:v>
                </c:pt>
              </c:strCache>
            </c:strRef>
          </c:cat>
          <c:val>
            <c:numRef>
              <c:f>graficas!$C$418:$C$423</c:f>
              <c:numCache>
                <c:formatCode>General</c:formatCode>
                <c:ptCount val="6"/>
                <c:pt idx="1">
                  <c:v>105</c:v>
                </c:pt>
                <c:pt idx="2">
                  <c:v>150</c:v>
                </c:pt>
                <c:pt idx="3">
                  <c:v>14</c:v>
                </c:pt>
                <c:pt idx="4">
                  <c:v>13</c:v>
                </c:pt>
                <c:pt idx="5">
                  <c:v>5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graficas!$B$437:$B$442</c:f>
              <c:strCache>
                <c:ptCount val="6"/>
                <c:pt idx="0">
                  <c:v>JUNIO</c:v>
                </c:pt>
                <c:pt idx="1">
                  <c:v>Area bomberil</c:v>
                </c:pt>
                <c:pt idx="2">
                  <c:v>Atencion 
prehospitalaria</c:v>
                </c:pt>
                <c:pt idx="3">
                  <c:v>Area Técnica 
de Inspeccion</c:v>
                </c:pt>
                <c:pt idx="4">
                  <c:v>Administracion</c:v>
                </c:pt>
                <c:pt idx="5">
                  <c:v>capacitacion</c:v>
                </c:pt>
              </c:strCache>
            </c:strRef>
          </c:cat>
          <c:val>
            <c:numRef>
              <c:f>graficas!$C$437:$C$442</c:f>
              <c:numCache>
                <c:formatCode>General</c:formatCode>
                <c:ptCount val="6"/>
                <c:pt idx="1">
                  <c:v>80</c:v>
                </c:pt>
                <c:pt idx="2">
                  <c:v>117</c:v>
                </c:pt>
                <c:pt idx="3">
                  <c:v>9</c:v>
                </c:pt>
                <c:pt idx="4">
                  <c:v>8</c:v>
                </c:pt>
                <c:pt idx="5">
                  <c:v>5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</c:dPt>
          <c:dPt>
            <c:idx val="5"/>
            <c:bubble3D val="0"/>
            <c:spPr>
              <a:solidFill>
                <a:schemeClr val="accent6">
                  <a:alpha val="90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>
                <a:innerShdw blurRad="114300">
                  <a:schemeClr val="accent6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6">
                    <a:lumMod val="75000"/>
                  </a:schemeClr>
                </a:contourClr>
              </a:sp3d>
            </c:spPr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8.1085296616434502E-2"/>
                  <c:y val="6.9586400295772802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0212948513757729"/>
                  <c:y val="0.21815846350113766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0483989216594296"/>
                  <c:y val="5.8552203755905592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6"/>
                  </a:solidFill>
                  <a:round/>
                </a:ln>
                <a:effectLst>
                  <a:outerShdw blurRad="50800" dist="38100" dir="2700000" algn="tl" rotWithShape="0">
                    <a:schemeClr val="accent6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graficas!$B$459:$B$464</c:f>
              <c:strCache>
                <c:ptCount val="6"/>
                <c:pt idx="0">
                  <c:v>JULIO 2021</c:v>
                </c:pt>
                <c:pt idx="1">
                  <c:v>Area bomberil</c:v>
                </c:pt>
                <c:pt idx="2">
                  <c:v>Atencion 
prehospitalaria</c:v>
                </c:pt>
                <c:pt idx="3">
                  <c:v>Area Técnica 
de Inspeccion</c:v>
                </c:pt>
                <c:pt idx="4">
                  <c:v>Administracion</c:v>
                </c:pt>
                <c:pt idx="5">
                  <c:v>capacitacion</c:v>
                </c:pt>
              </c:strCache>
            </c:strRef>
          </c:cat>
          <c:val>
            <c:numRef>
              <c:f>graficas!$C$459:$C$464</c:f>
              <c:numCache>
                <c:formatCode>General</c:formatCode>
                <c:ptCount val="6"/>
                <c:pt idx="1">
                  <c:v>73</c:v>
                </c:pt>
                <c:pt idx="2">
                  <c:v>151</c:v>
                </c:pt>
                <c:pt idx="3">
                  <c:v>9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AGOSTO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  <c:perspective val="6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590069199663395E-2"/>
          <c:y val="0.14027553494476039"/>
          <c:w val="0.94653988289287738"/>
          <c:h val="0.6796465618339367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 prstMaterial="matte"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graficas!$B$477:$B$482</c:f>
              <c:strCache>
                <c:ptCount val="6"/>
                <c:pt idx="0">
                  <c:v>AGOSTO 2021</c:v>
                </c:pt>
                <c:pt idx="1">
                  <c:v>Area bomberil</c:v>
                </c:pt>
                <c:pt idx="2">
                  <c:v>Atencion 
prehospitalaria</c:v>
                </c:pt>
                <c:pt idx="3">
                  <c:v>Area Técnica 
de Inspeccion</c:v>
                </c:pt>
                <c:pt idx="4">
                  <c:v>Administracion</c:v>
                </c:pt>
                <c:pt idx="5">
                  <c:v>capacitacion</c:v>
                </c:pt>
              </c:strCache>
            </c:strRef>
          </c:cat>
          <c:val>
            <c:numRef>
              <c:f>graficas!$C$477:$C$482</c:f>
              <c:numCache>
                <c:formatCode>General</c:formatCode>
                <c:ptCount val="6"/>
                <c:pt idx="1">
                  <c:v>46</c:v>
                </c:pt>
                <c:pt idx="2">
                  <c:v>129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2652397255443648"/>
          <c:w val="0.89380972818384197"/>
          <c:h val="0.8734760274455635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5"/>
              <c:layout>
                <c:manualLayout>
                  <c:x val="0.10058111153293907"/>
                  <c:y val="0.12740362599636854"/>
                </c:manualLayout>
              </c:layout>
              <c:spPr>
                <a:pattFill prst="pct75">
                  <a:fgClr>
                    <a:schemeClr val="dk1">
                      <a:lumMod val="75000"/>
                      <a:lumOff val="25000"/>
                    </a:schemeClr>
                  </a:fgClr>
                  <a:bgClr>
                    <a:schemeClr val="dk1">
                      <a:lumMod val="65000"/>
                      <a:lumOff val="35000"/>
                    </a:schemeClr>
                  </a:bgClr>
                </a:pattFill>
                <a:ln>
                  <a:noFill/>
                </a:ln>
                <a:effectLst>
                  <a:outerShdw blurRad="50800" dist="38100" dir="2700000" algn="tl" rotWithShape="0">
                    <a:prstClr val="black">
                      <a:alpha val="40000"/>
                    </a:prstClr>
                  </a:outerShdw>
                </a:effectLst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325890738023109E-2"/>
                      <c:h val="7.691753636856867E-2"/>
                    </c:manualLayout>
                  </c15:layout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graficas!$B$504:$B$509</c:f>
              <c:strCache>
                <c:ptCount val="6"/>
                <c:pt idx="0">
                  <c:v>septiembre</c:v>
                </c:pt>
                <c:pt idx="1">
                  <c:v>Area bomberil</c:v>
                </c:pt>
                <c:pt idx="2">
                  <c:v>Atencion 
prehospitalaria</c:v>
                </c:pt>
                <c:pt idx="3">
                  <c:v>Area Técnica 
de Inspeccion</c:v>
                </c:pt>
                <c:pt idx="4">
                  <c:v>Administracion</c:v>
                </c:pt>
                <c:pt idx="5">
                  <c:v>capacitacion</c:v>
                </c:pt>
              </c:strCache>
            </c:strRef>
          </c:cat>
          <c:val>
            <c:numRef>
              <c:f>graficas!$C$504:$C$509</c:f>
              <c:numCache>
                <c:formatCode>General</c:formatCode>
                <c:ptCount val="6"/>
                <c:pt idx="1">
                  <c:v>51</c:v>
                </c:pt>
                <c:pt idx="2">
                  <c:v>141</c:v>
                </c:pt>
                <c:pt idx="3">
                  <c:v>3</c:v>
                </c:pt>
                <c:pt idx="4">
                  <c:v>7</c:v>
                </c:pt>
                <c:pt idx="5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graficas!$B$527:$B$532</c:f>
              <c:strCache>
                <c:ptCount val="6"/>
                <c:pt idx="0">
                  <c:v>OCTUBRE 2021</c:v>
                </c:pt>
                <c:pt idx="1">
                  <c:v>Area bomberil</c:v>
                </c:pt>
                <c:pt idx="2">
                  <c:v>Atencion 
prehospitalaria</c:v>
                </c:pt>
                <c:pt idx="3">
                  <c:v>Area Técnica 
de Inspeccion</c:v>
                </c:pt>
                <c:pt idx="4">
                  <c:v>Administracion</c:v>
                </c:pt>
                <c:pt idx="5">
                  <c:v>capacitacion</c:v>
                </c:pt>
              </c:strCache>
            </c:strRef>
          </c:cat>
          <c:val>
            <c:numRef>
              <c:f>graficas!$C$527:$C$532</c:f>
              <c:numCache>
                <c:formatCode>General</c:formatCode>
                <c:ptCount val="6"/>
                <c:pt idx="1">
                  <c:v>90</c:v>
                </c:pt>
                <c:pt idx="2">
                  <c:v>181</c:v>
                </c:pt>
                <c:pt idx="3">
                  <c:v>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</c:dPt>
          <c:dPt>
            <c:idx val="5"/>
            <c:bubble3D val="0"/>
            <c:spPr>
              <a:solidFill>
                <a:schemeClr val="accent6">
                  <a:alpha val="90000"/>
                </a:schemeClr>
              </a:solidFill>
              <a:ln w="19050">
                <a:solidFill>
                  <a:schemeClr val="accent6">
                    <a:lumMod val="75000"/>
                  </a:schemeClr>
                </a:solidFill>
              </a:ln>
              <a:effectLst>
                <a:innerShdw blurRad="114300">
                  <a:schemeClr val="accent6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6">
                    <a:lumMod val="75000"/>
                  </a:schemeClr>
                </a:contourClr>
              </a:sp3d>
            </c:spPr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20485279965004377"/>
                  <c:y val="0.3213382181393992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26808464566929124"/>
                  <c:y val="2.4092665500145796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22511001749781279"/>
                  <c:y val="3.7981554389034659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6"/>
                  </a:solidFill>
                  <a:round/>
                </a:ln>
                <a:effectLst>
                  <a:outerShdw blurRad="50800" dist="38100" dir="2700000" algn="tl" rotWithShape="0">
                    <a:schemeClr val="accent6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6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graficas!$B$538:$B$543</c:f>
              <c:strCache>
                <c:ptCount val="6"/>
                <c:pt idx="0">
                  <c:v>noviembre 2021</c:v>
                </c:pt>
                <c:pt idx="1">
                  <c:v>Area bomberil</c:v>
                </c:pt>
                <c:pt idx="2">
                  <c:v>Atencion 
prehospitalaria</c:v>
                </c:pt>
                <c:pt idx="3">
                  <c:v>Area Técnica 
de Inspeccion</c:v>
                </c:pt>
                <c:pt idx="4">
                  <c:v>Administracion</c:v>
                </c:pt>
                <c:pt idx="5">
                  <c:v>capacitacion</c:v>
                </c:pt>
              </c:strCache>
            </c:strRef>
          </c:cat>
          <c:val>
            <c:numRef>
              <c:f>graficas!$C$538:$C$543</c:f>
              <c:numCache>
                <c:formatCode>General</c:formatCode>
                <c:ptCount val="6"/>
                <c:pt idx="1">
                  <c:v>94</c:v>
                </c:pt>
                <c:pt idx="2">
                  <c:v>178</c:v>
                </c:pt>
                <c:pt idx="3">
                  <c:v>4</c:v>
                </c:pt>
                <c:pt idx="4">
                  <c:v>2</c:v>
                </c:pt>
                <c:pt idx="5">
                  <c:v>1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Diciembre</a:t>
            </a:r>
            <a:r>
              <a:rPr lang="es-MX" baseline="0"/>
              <a:t> 2021</a:t>
            </a:r>
            <a:endParaRPr lang="es-MX"/>
          </a:p>
        </c:rich>
      </c:tx>
      <c:layout>
        <c:manualLayout>
          <c:xMode val="edge"/>
          <c:yMode val="edge"/>
          <c:x val="0.62615966754155727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2222222222222223E-2"/>
          <c:y val="0.1850696267133275"/>
          <c:w val="0.71987029746281717"/>
          <c:h val="0.7547451881014872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1"/>
              <c:layout>
                <c:manualLayout>
                  <c:x val="-0.15038320209973755"/>
                  <c:y val="7.80920093321667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93442694663167"/>
                  <c:y val="-9.265492855059784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1481999125109361"/>
                  <c:y val="-2.5207786526684245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194433508311461"/>
                  <c:y val="-2.61435549722951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30182589676290461"/>
                  <c:y val="0.1544120005832604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graficas!$B$551:$B$556</c:f>
              <c:strCache>
                <c:ptCount val="6"/>
                <c:pt idx="0">
                  <c:v>diciembre 2021</c:v>
                </c:pt>
                <c:pt idx="1">
                  <c:v>Area bomberil</c:v>
                </c:pt>
                <c:pt idx="2">
                  <c:v>Atencion 
prehospitalaria</c:v>
                </c:pt>
                <c:pt idx="3">
                  <c:v>Area Técnica 
de Inspeccion</c:v>
                </c:pt>
                <c:pt idx="4">
                  <c:v>Administracion</c:v>
                </c:pt>
                <c:pt idx="5">
                  <c:v>capacitacion</c:v>
                </c:pt>
              </c:strCache>
            </c:strRef>
          </c:cat>
          <c:val>
            <c:numRef>
              <c:f>graficas!$C$551:$C$556</c:f>
              <c:numCache>
                <c:formatCode>General</c:formatCode>
                <c:ptCount val="6"/>
                <c:pt idx="1">
                  <c:v>102</c:v>
                </c:pt>
                <c:pt idx="2">
                  <c:v>148</c:v>
                </c:pt>
                <c:pt idx="3">
                  <c:v>10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layout>
                <c:manualLayout>
                  <c:x val="-1.6666666666666666E-2"/>
                  <c:y val="-0.1574074074074074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3333333333333333E-2"/>
                  <c:y val="0.2962962962962962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8611111111111114"/>
                  <c:y val="1.85185185185185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888888888888889E-2"/>
                  <c:y val="-9.25925925925925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7222222222222222"/>
                  <c:y val="4.629629629629629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graficas!$B$571:$B$575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graficas!$C$571:$C$575</c:f>
              <c:numCache>
                <c:formatCode>General</c:formatCode>
                <c:ptCount val="5"/>
                <c:pt idx="0">
                  <c:v>154</c:v>
                </c:pt>
                <c:pt idx="1">
                  <c:v>140</c:v>
                </c:pt>
                <c:pt idx="2">
                  <c:v>8</c:v>
                </c:pt>
                <c:pt idx="3">
                  <c:v>14</c:v>
                </c:pt>
                <c:pt idx="4">
                  <c:v>1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MARZO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0.20538582677165354"/>
                  <c:y val="4.59514435695537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7274715660542433E-2"/>
                  <c:y val="6.96533245844269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29329790026246721"/>
                  <c:y val="0.29750546806649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489326334208224"/>
                  <c:y val="0.1127453339165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5277668416447945"/>
                  <c:y val="6.18194079906678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graficas!$B$603:$B$607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graficas!$C$603:$C$607</c:f>
              <c:numCache>
                <c:formatCode>General</c:formatCode>
                <c:ptCount val="5"/>
                <c:pt idx="0">
                  <c:v>198</c:v>
                </c:pt>
                <c:pt idx="1">
                  <c:v>143</c:v>
                </c:pt>
                <c:pt idx="2">
                  <c:v>5</c:v>
                </c:pt>
                <c:pt idx="3">
                  <c:v>16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graficas!$C$42:$C$43</c:f>
              <c:strCache>
                <c:ptCount val="2"/>
                <c:pt idx="0">
                  <c:v>abril</c:v>
                </c:pt>
                <c:pt idx="1">
                  <c:v>Unidad de 
medida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0.21725065616797906"/>
                  <c:y val="0.1830883639545056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143438320209974"/>
                  <c:y val="0.171643700787401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20428258967629045"/>
                  <c:y val="0.1386676144648585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1424518810148732"/>
                  <c:y val="0.286815762613006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graficas!$B$44:$B$48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graficas!$C$44:$C$48</c:f>
              <c:numCache>
                <c:formatCode>General</c:formatCode>
                <c:ptCount val="5"/>
                <c:pt idx="0">
                  <c:v>170</c:v>
                </c:pt>
                <c:pt idx="1">
                  <c:v>148</c:v>
                </c:pt>
                <c:pt idx="2">
                  <c:v>24</c:v>
                </c:pt>
                <c:pt idx="3">
                  <c:v>8</c:v>
                </c:pt>
                <c:pt idx="4">
                  <c:v>3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graficas!$B$588:$B$592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graficas!$C$588:$C$592</c:f>
              <c:numCache>
                <c:formatCode>General</c:formatCode>
                <c:ptCount val="5"/>
                <c:pt idx="0">
                  <c:v>133</c:v>
                </c:pt>
                <c:pt idx="1">
                  <c:v>144</c:v>
                </c:pt>
                <c:pt idx="2">
                  <c:v>10</c:v>
                </c:pt>
                <c:pt idx="3">
                  <c:v>17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ABRIL 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2.7487314085739182E-2"/>
                  <c:y val="9.02387722368037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Area</a:t>
                    </a:r>
                    <a:r>
                      <a:rPr lang="en-US" baseline="0"/>
                      <a:t> Bomberil  </a:t>
                    </a:r>
                    <a:fld id="{BD1C4C9B-30B7-408E-8707-C9AED8D68234}" type="PERCENTAGE">
                      <a:rPr lang="en-US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10916754155730533"/>
                  <c:y val="-0.1988560804899387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Atención</a:t>
                    </a:r>
                    <a:r>
                      <a:rPr lang="en-US" baseline="0"/>
                      <a:t> Prehospitalaria </a:t>
                    </a:r>
                    <a:fld id="{A5D7DC0F-F75A-4C78-8A12-7BAB4B48D166}" type="PERCENTAGE">
                      <a:rPr lang="en-US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-8.3608486439195107E-2"/>
                  <c:y val="0.1336533974919801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Areá</a:t>
                    </a:r>
                    <a:r>
                      <a:rPr lang="en-US" baseline="0"/>
                      <a:t> Tecnica de Inspecciones </a:t>
                    </a:r>
                    <a:fld id="{07516080-70A8-4DB4-9340-05AB3A4B6CF8}" type="PERCENTAGE">
                      <a:rPr lang="en-US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-0.10436154855643047"/>
                  <c:y val="-5.026975794692333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Areá</a:t>
                    </a:r>
                    <a:r>
                      <a:rPr lang="en-US" baseline="0"/>
                      <a:t> de Adimistración </a:t>
                    </a:r>
                    <a:fld id="{AE553CFB-543D-4859-B059-B2D34DE3E1EA}" type="PERCENTAGE">
                      <a:rPr lang="en-US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0.26944335083114612"/>
                  <c:y val="5.379301545640128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Capacitación </a:t>
                    </a:r>
                    <a:fld id="{B1D8A2D8-744B-4D2C-B623-1E6CA9CCF4A9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val>
            <c:numRef>
              <c:f>graficas!$C$613:$C$617</c:f>
              <c:numCache>
                <c:formatCode>General</c:formatCode>
                <c:ptCount val="5"/>
                <c:pt idx="0">
                  <c:v>144</c:v>
                </c:pt>
                <c:pt idx="1">
                  <c:v>141</c:v>
                </c:pt>
                <c:pt idx="2">
                  <c:v>18</c:v>
                </c:pt>
                <c:pt idx="3">
                  <c:v>15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MAYO</a:t>
            </a:r>
            <a:r>
              <a:rPr lang="es-MX" baseline="0"/>
              <a:t> 2022</a:t>
            </a:r>
            <a:endParaRPr lang="es-MX"/>
          </a:p>
        </c:rich>
      </c:tx>
      <c:layout>
        <c:manualLayout>
          <c:xMode val="edge"/>
          <c:yMode val="edge"/>
          <c:x val="0.31504855643044621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2.7841426071741032E-2"/>
                  <c:y val="-5.8083989501312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7.6871391076115486E-2"/>
                  <c:y val="-3.495406824146981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0458048993875767"/>
                  <c:y val="0.1962736949547972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2337948381452318"/>
                  <c:y val="-5.28423009623797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21778893263342083"/>
                  <c:y val="7.107866724992709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graficas!$B$629:$B$633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graficas!$C$629:$C$633</c:f>
              <c:numCache>
                <c:formatCode>General</c:formatCode>
                <c:ptCount val="5"/>
                <c:pt idx="0">
                  <c:v>111</c:v>
                </c:pt>
                <c:pt idx="1">
                  <c:v>157</c:v>
                </c:pt>
                <c:pt idx="2">
                  <c:v>19</c:v>
                </c:pt>
                <c:pt idx="3">
                  <c:v>28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JUNIO</a:t>
            </a:r>
            <a:r>
              <a:rPr lang="es-MX" baseline="0"/>
              <a:t> 2022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3.0619203849518811E-2"/>
                  <c:y val="0.1872863808690579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1247156605424321E-2"/>
                  <c:y val="0.237940361621463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162051618547679"/>
                  <c:y val="6.28984397783610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6223337707786525"/>
                  <c:y val="7.107866724992707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graficas!$B$645:$B$649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graficas!$C$645:$C$649</c:f>
              <c:numCache>
                <c:formatCode>General</c:formatCode>
                <c:ptCount val="5"/>
                <c:pt idx="0">
                  <c:v>68</c:v>
                </c:pt>
                <c:pt idx="1">
                  <c:v>119</c:v>
                </c:pt>
                <c:pt idx="2">
                  <c:v>17</c:v>
                </c:pt>
                <c:pt idx="3">
                  <c:v>22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graficas!$C$55</c:f>
              <c:strCache>
                <c:ptCount val="1"/>
                <c:pt idx="0">
                  <c:v>Unidad de 
medida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5.2803786992193007E-2"/>
                  <c:y val="0.1941389261649700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0.3004531000172155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3920373727391538E-2"/>
                  <c:y val="0.175649504625449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graficas!$B$56:$B$60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graficas!$C$56:$C$60</c:f>
              <c:numCache>
                <c:formatCode>General</c:formatCode>
                <c:ptCount val="5"/>
                <c:pt idx="0">
                  <c:v>182</c:v>
                </c:pt>
                <c:pt idx="1">
                  <c:v>176</c:v>
                </c:pt>
                <c:pt idx="2">
                  <c:v>26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graficas!$C$66</c:f>
              <c:strCache>
                <c:ptCount val="1"/>
                <c:pt idx="0">
                  <c:v>Unidad de 
medida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</c:dPt>
          <c:dLbls>
            <c:dLbl>
              <c:idx val="0"/>
              <c:layout>
                <c:manualLayout>
                  <c:x val="2.7777777777777779E-3"/>
                  <c:y val="4.16666666666666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166666666666666E-2"/>
                  <c:y val="-6.01851851851850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111111111111059E-2"/>
                  <c:y val="9.72222222222221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7777777777777728E-2"/>
                  <c:y val="0.2962962962962962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05"/>
                  <c:y val="3.24074074074074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graficas!$B$67:$B$71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graficas!$C$67:$C$71</c:f>
              <c:numCache>
                <c:formatCode>General</c:formatCode>
                <c:ptCount val="5"/>
                <c:pt idx="0">
                  <c:v>120</c:v>
                </c:pt>
                <c:pt idx="1">
                  <c:v>147</c:v>
                </c:pt>
                <c:pt idx="2">
                  <c:v>22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6111111111111108E-2"/>
          <c:y val="0.27754629629629629"/>
          <c:w val="0.93888888888888888"/>
          <c:h val="0.65300925925925923"/>
        </c:manualLayout>
      </c:layout>
      <c:pie3DChart>
        <c:varyColors val="1"/>
        <c:ser>
          <c:idx val="0"/>
          <c:order val="0"/>
          <c:tx>
            <c:strRef>
              <c:f>graficas!$C$78</c:f>
              <c:strCache>
                <c:ptCount val="1"/>
                <c:pt idx="0">
                  <c:v>Unidad de 
medida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</c:dPt>
          <c:dLbls>
            <c:dLbl>
              <c:idx val="0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22964147904667792"/>
                  <c:y val="-0.11939452592589549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8477228705154727"/>
                  <c:y val="3.1406544725302975E-3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0410929385306503"/>
                  <c:y val="2.0985640178460132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7346382909608721"/>
                  <c:y val="7.9381060596720922E-3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graficas!$B$79:$B$83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graficas!$C$79:$C$83</c:f>
              <c:numCache>
                <c:formatCode>General</c:formatCode>
                <c:ptCount val="5"/>
                <c:pt idx="0">
                  <c:v>126</c:v>
                </c:pt>
                <c:pt idx="1">
                  <c:v>164</c:v>
                </c:pt>
                <c:pt idx="2">
                  <c:v>25</c:v>
                </c:pt>
                <c:pt idx="3">
                  <c:v>7</c:v>
                </c:pt>
                <c:pt idx="4">
                  <c:v>2</c:v>
                </c:pt>
              </c:numCache>
            </c:numRef>
          </c:val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5102527545785819"/>
          <c:y val="9.259350248619327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graficas!$C$111:$C$112</c:f>
              <c:strCache>
                <c:ptCount val="2"/>
                <c:pt idx="0">
                  <c:v>SEPTIEMBRE</c:v>
                </c:pt>
                <c:pt idx="1">
                  <c:v>Unidad de 
medida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2782203512809381"/>
                  <c:y val="6.68576819301058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8592296018631824"/>
                  <c:y val="-6.24005031347654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graficas!$B$113:$B$117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graficas!$C$113:$C$117</c:f>
              <c:numCache>
                <c:formatCode>General</c:formatCode>
                <c:ptCount val="5"/>
                <c:pt idx="0">
                  <c:v>143</c:v>
                </c:pt>
                <c:pt idx="1">
                  <c:v>179</c:v>
                </c:pt>
                <c:pt idx="2">
                  <c:v>23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graficas!$C$126:$C$127</c:f>
              <c:strCache>
                <c:ptCount val="2"/>
                <c:pt idx="0">
                  <c:v>OCTUBRE</c:v>
                </c:pt>
                <c:pt idx="1">
                  <c:v>Unidad de 
medida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-8.0322059521161199E-2"/>
                  <c:y val="2.347253306067173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2170660021282738E-2"/>
                  <c:y val="-6.051333440294996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8446730189181593E-2"/>
                  <c:y val="1.719250108094731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graficas!$B$128:$B$132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graficas!$C$128:$C$132</c:f>
              <c:numCache>
                <c:formatCode>General</c:formatCode>
                <c:ptCount val="5"/>
                <c:pt idx="0">
                  <c:v>122</c:v>
                </c:pt>
                <c:pt idx="1">
                  <c:v>143</c:v>
                </c:pt>
                <c:pt idx="2">
                  <c:v>18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41" Type="http://schemas.openxmlformats.org/officeDocument/2006/relationships/chart" Target="../charts/chart41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118241</xdr:colOff>
      <xdr:row>0</xdr:row>
      <xdr:rowOff>188528</xdr:rowOff>
    </xdr:from>
    <xdr:to>
      <xdr:col>11</xdr:col>
      <xdr:colOff>118241</xdr:colOff>
      <xdr:row>11</xdr:row>
      <xdr:rowOff>67659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426982</xdr:colOff>
      <xdr:row>14</xdr:row>
      <xdr:rowOff>65690</xdr:rowOff>
    </xdr:from>
    <xdr:to>
      <xdr:col>9</xdr:col>
      <xdr:colOff>210207</xdr:colOff>
      <xdr:row>23</xdr:row>
      <xdr:rowOff>59121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453259</xdr:colOff>
      <xdr:row>27</xdr:row>
      <xdr:rowOff>96563</xdr:rowOff>
    </xdr:from>
    <xdr:to>
      <xdr:col>8</xdr:col>
      <xdr:colOff>249621</xdr:colOff>
      <xdr:row>36</xdr:row>
      <xdr:rowOff>166194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426983</xdr:colOff>
      <xdr:row>39</xdr:row>
      <xdr:rowOff>96563</xdr:rowOff>
    </xdr:from>
    <xdr:to>
      <xdr:col>8</xdr:col>
      <xdr:colOff>223345</xdr:colOff>
      <xdr:row>48</xdr:row>
      <xdr:rowOff>166194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426983</xdr:colOff>
      <xdr:row>50</xdr:row>
      <xdr:rowOff>96563</xdr:rowOff>
    </xdr:from>
    <xdr:to>
      <xdr:col>8</xdr:col>
      <xdr:colOff>223345</xdr:colOff>
      <xdr:row>59</xdr:row>
      <xdr:rowOff>166194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426983</xdr:colOff>
      <xdr:row>62</xdr:row>
      <xdr:rowOff>96563</xdr:rowOff>
    </xdr:from>
    <xdr:to>
      <xdr:col>8</xdr:col>
      <xdr:colOff>223345</xdr:colOff>
      <xdr:row>71</xdr:row>
      <xdr:rowOff>166194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43543</xdr:colOff>
      <xdr:row>73</xdr:row>
      <xdr:rowOff>163286</xdr:rowOff>
    </xdr:from>
    <xdr:to>
      <xdr:col>8</xdr:col>
      <xdr:colOff>244929</xdr:colOff>
      <xdr:row>86</xdr:row>
      <xdr:rowOff>24492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217714</xdr:colOff>
      <xdr:row>106</xdr:row>
      <xdr:rowOff>168728</xdr:rowOff>
    </xdr:from>
    <xdr:to>
      <xdr:col>9</xdr:col>
      <xdr:colOff>146957</xdr:colOff>
      <xdr:row>118</xdr:row>
      <xdr:rowOff>160564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228599</xdr:colOff>
      <xdr:row>124</xdr:row>
      <xdr:rowOff>119743</xdr:rowOff>
    </xdr:from>
    <xdr:to>
      <xdr:col>8</xdr:col>
      <xdr:colOff>631370</xdr:colOff>
      <xdr:row>137</xdr:row>
      <xdr:rowOff>13607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514350</xdr:colOff>
      <xdr:row>139</xdr:row>
      <xdr:rowOff>19049</xdr:rowOff>
    </xdr:from>
    <xdr:to>
      <xdr:col>8</xdr:col>
      <xdr:colOff>312964</xdr:colOff>
      <xdr:row>151</xdr:row>
      <xdr:rowOff>95249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228600</xdr:colOff>
      <xdr:row>150</xdr:row>
      <xdr:rowOff>127907</xdr:rowOff>
    </xdr:from>
    <xdr:to>
      <xdr:col>7</xdr:col>
      <xdr:colOff>27214</xdr:colOff>
      <xdr:row>163</xdr:row>
      <xdr:rowOff>13607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228600</xdr:colOff>
      <xdr:row>93</xdr:row>
      <xdr:rowOff>127907</xdr:rowOff>
    </xdr:from>
    <xdr:to>
      <xdr:col>7</xdr:col>
      <xdr:colOff>27214</xdr:colOff>
      <xdr:row>106</xdr:row>
      <xdr:rowOff>13607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228600</xdr:colOff>
      <xdr:row>162</xdr:row>
      <xdr:rowOff>127907</xdr:rowOff>
    </xdr:from>
    <xdr:to>
      <xdr:col>7</xdr:col>
      <xdr:colOff>27214</xdr:colOff>
      <xdr:row>175</xdr:row>
      <xdr:rowOff>51707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228600</xdr:colOff>
      <xdr:row>178</xdr:row>
      <xdr:rowOff>127907</xdr:rowOff>
    </xdr:from>
    <xdr:to>
      <xdr:col>7</xdr:col>
      <xdr:colOff>27214</xdr:colOff>
      <xdr:row>191</xdr:row>
      <xdr:rowOff>166007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</xdr:col>
      <xdr:colOff>228600</xdr:colOff>
      <xdr:row>192</xdr:row>
      <xdr:rowOff>152400</xdr:rowOff>
    </xdr:from>
    <xdr:to>
      <xdr:col>7</xdr:col>
      <xdr:colOff>27214</xdr:colOff>
      <xdr:row>206</xdr:row>
      <xdr:rowOff>51707</xdr:rowOff>
    </xdr:to>
    <xdr:graphicFrame macro="">
      <xdr:nvGraphicFramePr>
        <xdr:cNvPr id="17" name="Grá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</xdr:col>
      <xdr:colOff>261257</xdr:colOff>
      <xdr:row>204</xdr:row>
      <xdr:rowOff>160564</xdr:rowOff>
    </xdr:from>
    <xdr:to>
      <xdr:col>8</xdr:col>
      <xdr:colOff>59871</xdr:colOff>
      <xdr:row>218</xdr:row>
      <xdr:rowOff>8164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</xdr:col>
      <xdr:colOff>228600</xdr:colOff>
      <xdr:row>214</xdr:row>
      <xdr:rowOff>127907</xdr:rowOff>
    </xdr:from>
    <xdr:to>
      <xdr:col>7</xdr:col>
      <xdr:colOff>27214</xdr:colOff>
      <xdr:row>227</xdr:row>
      <xdr:rowOff>51707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228600</xdr:colOff>
      <xdr:row>232</xdr:row>
      <xdr:rowOff>127907</xdr:rowOff>
    </xdr:from>
    <xdr:to>
      <xdr:col>7</xdr:col>
      <xdr:colOff>27214</xdr:colOff>
      <xdr:row>245</xdr:row>
      <xdr:rowOff>166007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3</xdr:col>
      <xdr:colOff>38100</xdr:colOff>
      <xdr:row>249</xdr:row>
      <xdr:rowOff>119742</xdr:rowOff>
    </xdr:from>
    <xdr:to>
      <xdr:col>7</xdr:col>
      <xdr:colOff>506186</xdr:colOff>
      <xdr:row>258</xdr:row>
      <xdr:rowOff>21771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</xdr:col>
      <xdr:colOff>228600</xdr:colOff>
      <xdr:row>261</xdr:row>
      <xdr:rowOff>127907</xdr:rowOff>
    </xdr:from>
    <xdr:to>
      <xdr:col>8</xdr:col>
      <xdr:colOff>522514</xdr:colOff>
      <xdr:row>270</xdr:row>
      <xdr:rowOff>163286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3</xdr:col>
      <xdr:colOff>756558</xdr:colOff>
      <xdr:row>273</xdr:row>
      <xdr:rowOff>127907</xdr:rowOff>
    </xdr:from>
    <xdr:to>
      <xdr:col>8</xdr:col>
      <xdr:colOff>43544</xdr:colOff>
      <xdr:row>284</xdr:row>
      <xdr:rowOff>223157</xdr:rowOff>
    </xdr:to>
    <xdr:graphicFrame macro="">
      <xdr:nvGraphicFramePr>
        <xdr:cNvPr id="22" name="Gráfico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3</xdr:col>
      <xdr:colOff>713014</xdr:colOff>
      <xdr:row>297</xdr:row>
      <xdr:rowOff>89807</xdr:rowOff>
    </xdr:from>
    <xdr:to>
      <xdr:col>8</xdr:col>
      <xdr:colOff>511628</xdr:colOff>
      <xdr:row>310</xdr:row>
      <xdr:rowOff>127907</xdr:rowOff>
    </xdr:to>
    <xdr:graphicFrame macro="">
      <xdr:nvGraphicFramePr>
        <xdr:cNvPr id="24" name="Grá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3</xdr:col>
      <xdr:colOff>1043609</xdr:colOff>
      <xdr:row>310</xdr:row>
      <xdr:rowOff>127907</xdr:rowOff>
    </xdr:from>
    <xdr:to>
      <xdr:col>11</xdr:col>
      <xdr:colOff>49696</xdr:colOff>
      <xdr:row>326</xdr:row>
      <xdr:rowOff>168729</xdr:rowOff>
    </xdr:to>
    <xdr:graphicFrame macro="">
      <xdr:nvGraphicFramePr>
        <xdr:cNvPr id="23" name="Gráfico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4</xdr:col>
      <xdr:colOff>629478</xdr:colOff>
      <xdr:row>330</xdr:row>
      <xdr:rowOff>57150</xdr:rowOff>
    </xdr:from>
    <xdr:to>
      <xdr:col>9</xdr:col>
      <xdr:colOff>745435</xdr:colOff>
      <xdr:row>343</xdr:row>
      <xdr:rowOff>91937</xdr:rowOff>
    </xdr:to>
    <xdr:graphicFrame macro="">
      <xdr:nvGraphicFramePr>
        <xdr:cNvPr id="25" name="Grá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4</xdr:col>
      <xdr:colOff>8283</xdr:colOff>
      <xdr:row>345</xdr:row>
      <xdr:rowOff>124239</xdr:rowOff>
    </xdr:from>
    <xdr:to>
      <xdr:col>10</xdr:col>
      <xdr:colOff>505240</xdr:colOff>
      <xdr:row>362</xdr:row>
      <xdr:rowOff>107674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4</xdr:col>
      <xdr:colOff>629478</xdr:colOff>
      <xdr:row>360</xdr:row>
      <xdr:rowOff>57150</xdr:rowOff>
    </xdr:from>
    <xdr:to>
      <xdr:col>9</xdr:col>
      <xdr:colOff>745435</xdr:colOff>
      <xdr:row>373</xdr:row>
      <xdr:rowOff>42241</xdr:rowOff>
    </xdr:to>
    <xdr:graphicFrame macro="">
      <xdr:nvGraphicFramePr>
        <xdr:cNvPr id="27" name="Gráfico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4</xdr:col>
      <xdr:colOff>629478</xdr:colOff>
      <xdr:row>360</xdr:row>
      <xdr:rowOff>57150</xdr:rowOff>
    </xdr:from>
    <xdr:to>
      <xdr:col>9</xdr:col>
      <xdr:colOff>745435</xdr:colOff>
      <xdr:row>373</xdr:row>
      <xdr:rowOff>42241</xdr:rowOff>
    </xdr:to>
    <xdr:graphicFrame macro="">
      <xdr:nvGraphicFramePr>
        <xdr:cNvPr id="28" name="Gráfico 2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3</xdr:col>
      <xdr:colOff>74544</xdr:colOff>
      <xdr:row>377</xdr:row>
      <xdr:rowOff>65432</xdr:rowOff>
    </xdr:from>
    <xdr:to>
      <xdr:col>9</xdr:col>
      <xdr:colOff>679174</xdr:colOff>
      <xdr:row>391</xdr:row>
      <xdr:rowOff>140804</xdr:rowOff>
    </xdr:to>
    <xdr:graphicFrame macro="">
      <xdr:nvGraphicFramePr>
        <xdr:cNvPr id="29" name="Gráfico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3</xdr:col>
      <xdr:colOff>389282</xdr:colOff>
      <xdr:row>394</xdr:row>
      <xdr:rowOff>182217</xdr:rowOff>
    </xdr:from>
    <xdr:to>
      <xdr:col>9</xdr:col>
      <xdr:colOff>381000</xdr:colOff>
      <xdr:row>408</xdr:row>
      <xdr:rowOff>183045</xdr:rowOff>
    </xdr:to>
    <xdr:graphicFrame macro="">
      <xdr:nvGraphicFramePr>
        <xdr:cNvPr id="30" name="Gráfico 2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3</xdr:col>
      <xdr:colOff>513523</xdr:colOff>
      <xdr:row>409</xdr:row>
      <xdr:rowOff>149087</xdr:rowOff>
    </xdr:from>
    <xdr:to>
      <xdr:col>11</xdr:col>
      <xdr:colOff>654327</xdr:colOff>
      <xdr:row>427</xdr:row>
      <xdr:rowOff>8283</xdr:rowOff>
    </xdr:to>
    <xdr:graphicFrame macro="">
      <xdr:nvGraphicFramePr>
        <xdr:cNvPr id="31" name="Gráfico 3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3</xdr:col>
      <xdr:colOff>588065</xdr:colOff>
      <xdr:row>431</xdr:row>
      <xdr:rowOff>124239</xdr:rowOff>
    </xdr:from>
    <xdr:to>
      <xdr:col>13</xdr:col>
      <xdr:colOff>91109</xdr:colOff>
      <xdr:row>447</xdr:row>
      <xdr:rowOff>157369</xdr:rowOff>
    </xdr:to>
    <xdr:graphicFrame macro="">
      <xdr:nvGraphicFramePr>
        <xdr:cNvPr id="32" name="Gráfico 3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3</xdr:col>
      <xdr:colOff>737152</xdr:colOff>
      <xdr:row>455</xdr:row>
      <xdr:rowOff>57978</xdr:rowOff>
    </xdr:from>
    <xdr:to>
      <xdr:col>11</xdr:col>
      <xdr:colOff>207065</xdr:colOff>
      <xdr:row>472</xdr:row>
      <xdr:rowOff>9110</xdr:rowOff>
    </xdr:to>
    <xdr:graphicFrame macro="">
      <xdr:nvGraphicFramePr>
        <xdr:cNvPr id="33" name="Gráfico 3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3</xdr:col>
      <xdr:colOff>637760</xdr:colOff>
      <xdr:row>472</xdr:row>
      <xdr:rowOff>90280</xdr:rowOff>
    </xdr:from>
    <xdr:to>
      <xdr:col>10</xdr:col>
      <xdr:colOff>240195</xdr:colOff>
      <xdr:row>495</xdr:row>
      <xdr:rowOff>124239</xdr:rowOff>
    </xdr:to>
    <xdr:graphicFrame macro="">
      <xdr:nvGraphicFramePr>
        <xdr:cNvPr id="36" name="Gráfico 3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</xdr:col>
      <xdr:colOff>339587</xdr:colOff>
      <xdr:row>489</xdr:row>
      <xdr:rowOff>74543</xdr:rowOff>
    </xdr:from>
    <xdr:to>
      <xdr:col>15</xdr:col>
      <xdr:colOff>323022</xdr:colOff>
      <xdr:row>516</xdr:row>
      <xdr:rowOff>16565</xdr:rowOff>
    </xdr:to>
    <xdr:graphicFrame macro="">
      <xdr:nvGraphicFramePr>
        <xdr:cNvPr id="34" name="Gráfico 3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3</xdr:col>
      <xdr:colOff>745435</xdr:colOff>
      <xdr:row>516</xdr:row>
      <xdr:rowOff>44726</xdr:rowOff>
    </xdr:from>
    <xdr:to>
      <xdr:col>8</xdr:col>
      <xdr:colOff>546653</xdr:colOff>
      <xdr:row>529</xdr:row>
      <xdr:rowOff>195469</xdr:rowOff>
    </xdr:to>
    <xdr:graphicFrame macro="">
      <xdr:nvGraphicFramePr>
        <xdr:cNvPr id="37" name="3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4</xdr:col>
      <xdr:colOff>629478</xdr:colOff>
      <xdr:row>532</xdr:row>
      <xdr:rowOff>181389</xdr:rowOff>
    </xdr:from>
    <xdr:to>
      <xdr:col>9</xdr:col>
      <xdr:colOff>745435</xdr:colOff>
      <xdr:row>546</xdr:row>
      <xdr:rowOff>25676</xdr:rowOff>
    </xdr:to>
    <xdr:graphicFrame macro="">
      <xdr:nvGraphicFramePr>
        <xdr:cNvPr id="38" name="Gráfico 3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4</xdr:col>
      <xdr:colOff>1408043</xdr:colOff>
      <xdr:row>550</xdr:row>
      <xdr:rowOff>7454</xdr:rowOff>
    </xdr:from>
    <xdr:to>
      <xdr:col>10</xdr:col>
      <xdr:colOff>762000</xdr:colOff>
      <xdr:row>563</xdr:row>
      <xdr:rowOff>42241</xdr:rowOff>
    </xdr:to>
    <xdr:graphicFrame macro="">
      <xdr:nvGraphicFramePr>
        <xdr:cNvPr id="35" name="Gráfico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3</xdr:col>
      <xdr:colOff>1060173</xdr:colOff>
      <xdr:row>568</xdr:row>
      <xdr:rowOff>165653</xdr:rowOff>
    </xdr:from>
    <xdr:to>
      <xdr:col>9</xdr:col>
      <xdr:colOff>99391</xdr:colOff>
      <xdr:row>583</xdr:row>
      <xdr:rowOff>182218</xdr:rowOff>
    </xdr:to>
    <xdr:graphicFrame macro="">
      <xdr:nvGraphicFramePr>
        <xdr:cNvPr id="41" name="Gráfico 4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4</xdr:col>
      <xdr:colOff>911086</xdr:colOff>
      <xdr:row>599</xdr:row>
      <xdr:rowOff>82826</xdr:rowOff>
    </xdr:from>
    <xdr:to>
      <xdr:col>9</xdr:col>
      <xdr:colOff>323022</xdr:colOff>
      <xdr:row>609</xdr:row>
      <xdr:rowOff>91937</xdr:rowOff>
    </xdr:to>
    <xdr:graphicFrame macro="">
      <xdr:nvGraphicFramePr>
        <xdr:cNvPr id="39" name="Gráfico 3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4</xdr:col>
      <xdr:colOff>8283</xdr:colOff>
      <xdr:row>586</xdr:row>
      <xdr:rowOff>0</xdr:rowOff>
    </xdr:from>
    <xdr:to>
      <xdr:col>8</xdr:col>
      <xdr:colOff>621196</xdr:colOff>
      <xdr:row>597</xdr:row>
      <xdr:rowOff>67089</xdr:rowOff>
    </xdr:to>
    <xdr:graphicFrame macro="">
      <xdr:nvGraphicFramePr>
        <xdr:cNvPr id="40" name="Gráfico 3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4</xdr:col>
      <xdr:colOff>74542</xdr:colOff>
      <xdr:row>611</xdr:row>
      <xdr:rowOff>181390</xdr:rowOff>
    </xdr:from>
    <xdr:to>
      <xdr:col>9</xdr:col>
      <xdr:colOff>190499</xdr:colOff>
      <xdr:row>625</xdr:row>
      <xdr:rowOff>25677</xdr:rowOff>
    </xdr:to>
    <xdr:graphicFrame macro="">
      <xdr:nvGraphicFramePr>
        <xdr:cNvPr id="42" name="Gráfico 4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3</xdr:col>
      <xdr:colOff>1072597</xdr:colOff>
      <xdr:row>627</xdr:row>
      <xdr:rowOff>156541</xdr:rowOff>
    </xdr:from>
    <xdr:to>
      <xdr:col>9</xdr:col>
      <xdr:colOff>111815</xdr:colOff>
      <xdr:row>641</xdr:row>
      <xdr:rowOff>828</xdr:rowOff>
    </xdr:to>
    <xdr:graphicFrame macro="">
      <xdr:nvGraphicFramePr>
        <xdr:cNvPr id="44" name="Gráfico 4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3</xdr:col>
      <xdr:colOff>1056031</xdr:colOff>
      <xdr:row>642</xdr:row>
      <xdr:rowOff>173107</xdr:rowOff>
    </xdr:from>
    <xdr:to>
      <xdr:col>9</xdr:col>
      <xdr:colOff>95249</xdr:colOff>
      <xdr:row>656</xdr:row>
      <xdr:rowOff>17394</xdr:rowOff>
    </xdr:to>
    <xdr:graphicFrame macro="">
      <xdr:nvGraphicFramePr>
        <xdr:cNvPr id="46" name="Gráfico 4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3"/>
  <sheetViews>
    <sheetView tabSelected="1" topLeftCell="A208" zoomScaleNormal="100" workbookViewId="0">
      <selection activeCell="J216" sqref="J216"/>
    </sheetView>
  </sheetViews>
  <sheetFormatPr baseColWidth="10" defaultRowHeight="15" x14ac:dyDescent="0.25"/>
  <cols>
    <col min="1" max="1" width="18.7109375" customWidth="1"/>
    <col min="2" max="2" width="18.85546875" customWidth="1"/>
    <col min="3" max="3" width="15.140625" customWidth="1"/>
    <col min="4" max="4" width="18.42578125" customWidth="1"/>
    <col min="5" max="5" width="16.5703125" customWidth="1"/>
    <col min="6" max="6" width="12" customWidth="1"/>
    <col min="7" max="7" width="9" customWidth="1"/>
    <col min="8" max="8" width="8.140625" customWidth="1"/>
    <col min="9" max="9" width="10.28515625" style="1" customWidth="1"/>
    <col min="10" max="10" width="11.42578125" style="96" customWidth="1"/>
    <col min="11" max="11" width="8.42578125" style="96" customWidth="1"/>
    <col min="12" max="12" width="17.42578125" style="97" customWidth="1"/>
    <col min="13" max="13" width="7.28515625" customWidth="1"/>
    <col min="14" max="15" width="7.7109375" customWidth="1"/>
    <col min="16" max="16" width="7.28515625" customWidth="1"/>
    <col min="17" max="17" width="10.42578125" style="18" customWidth="1"/>
    <col min="18" max="18" width="10.5703125" style="21" customWidth="1"/>
    <col min="19" max="19" width="21.7109375" customWidth="1"/>
    <col min="20" max="20" width="7.7109375" style="27" customWidth="1"/>
  </cols>
  <sheetData>
    <row r="1" spans="1:20" ht="19.5" x14ac:dyDescent="0.3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N1" s="145"/>
      <c r="O1" s="145"/>
      <c r="P1" s="145"/>
      <c r="Q1" s="145"/>
    </row>
    <row r="2" spans="1:20" ht="18" thickBot="1" x14ac:dyDescent="0.3">
      <c r="A2" s="146" t="s">
        <v>5</v>
      </c>
      <c r="B2" s="146"/>
      <c r="C2" s="146"/>
      <c r="D2" s="146"/>
      <c r="E2" s="146"/>
      <c r="F2" s="146"/>
      <c r="G2" s="146"/>
      <c r="H2" s="146"/>
      <c r="I2" s="146"/>
      <c r="J2" s="95" t="s">
        <v>6</v>
      </c>
      <c r="K2" s="95"/>
      <c r="L2" s="98"/>
      <c r="M2" s="146" t="s">
        <v>8</v>
      </c>
      <c r="N2" s="146"/>
      <c r="O2" s="146"/>
      <c r="P2" s="146"/>
      <c r="Q2" s="146" t="s">
        <v>13</v>
      </c>
      <c r="R2" s="146"/>
      <c r="S2" s="146"/>
    </row>
    <row r="3" spans="1:20" ht="46.5" thickTop="1" thickBot="1" x14ac:dyDescent="0.3">
      <c r="A3" s="2" t="s">
        <v>1</v>
      </c>
      <c r="B3" s="3" t="s">
        <v>55</v>
      </c>
      <c r="C3" s="2" t="s">
        <v>77</v>
      </c>
      <c r="D3" s="2" t="s">
        <v>2</v>
      </c>
      <c r="E3" s="2" t="s">
        <v>3</v>
      </c>
      <c r="F3" s="2" t="s">
        <v>4</v>
      </c>
      <c r="G3" s="3" t="s">
        <v>47</v>
      </c>
      <c r="H3" s="2" t="s">
        <v>17</v>
      </c>
      <c r="I3" s="3" t="s">
        <v>18</v>
      </c>
      <c r="J3" s="2" t="s">
        <v>7</v>
      </c>
      <c r="K3" s="3" t="s">
        <v>19</v>
      </c>
      <c r="L3" s="99" t="s">
        <v>20</v>
      </c>
      <c r="M3" s="61" t="s">
        <v>9</v>
      </c>
      <c r="N3" s="61" t="s">
        <v>10</v>
      </c>
      <c r="O3" s="61" t="s">
        <v>12</v>
      </c>
      <c r="P3" s="61" t="s">
        <v>11</v>
      </c>
      <c r="Q3" s="61" t="s">
        <v>14</v>
      </c>
      <c r="R3" s="82" t="s">
        <v>15</v>
      </c>
      <c r="S3" s="2" t="s">
        <v>16</v>
      </c>
    </row>
    <row r="4" spans="1:20" s="4" customFormat="1" ht="60" customHeight="1" x14ac:dyDescent="0.25">
      <c r="A4" s="62" t="s">
        <v>21</v>
      </c>
      <c r="B4" s="6" t="s">
        <v>22</v>
      </c>
      <c r="C4" s="12">
        <f ca="1">+U193+C4:S9+C4:S11</f>
        <v>0</v>
      </c>
      <c r="D4" s="48" t="s">
        <v>38</v>
      </c>
      <c r="E4" s="10" t="s">
        <v>45</v>
      </c>
      <c r="F4" s="10" t="s">
        <v>46</v>
      </c>
      <c r="G4" s="19">
        <v>186</v>
      </c>
      <c r="H4" s="19">
        <v>186</v>
      </c>
      <c r="I4" s="19" t="s">
        <v>23</v>
      </c>
      <c r="J4" s="19" t="s">
        <v>48</v>
      </c>
      <c r="K4" s="49" t="s">
        <v>58</v>
      </c>
      <c r="L4" s="100" t="s">
        <v>34</v>
      </c>
      <c r="M4" s="9" t="s">
        <v>56</v>
      </c>
      <c r="N4" s="9" t="s">
        <v>56</v>
      </c>
      <c r="O4" s="9" t="s">
        <v>57</v>
      </c>
      <c r="P4" s="9" t="s">
        <v>56</v>
      </c>
      <c r="Q4" s="9">
        <v>186</v>
      </c>
      <c r="R4" s="21">
        <v>0.42</v>
      </c>
      <c r="S4" s="59" t="s">
        <v>40</v>
      </c>
      <c r="T4" s="28"/>
    </row>
    <row r="5" spans="1:20" s="4" customFormat="1" ht="60" customHeight="1" x14ac:dyDescent="0.25">
      <c r="A5" s="62" t="s">
        <v>21</v>
      </c>
      <c r="B5" s="6" t="s">
        <v>22</v>
      </c>
      <c r="C5" s="12" t="s">
        <v>24</v>
      </c>
      <c r="D5" s="48" t="s">
        <v>38</v>
      </c>
      <c r="E5" s="10" t="s">
        <v>27</v>
      </c>
      <c r="F5" s="10" t="s">
        <v>28</v>
      </c>
      <c r="G5" s="19">
        <v>238</v>
      </c>
      <c r="H5" s="19">
        <v>238</v>
      </c>
      <c r="I5" s="19" t="s">
        <v>23</v>
      </c>
      <c r="J5" s="19" t="s">
        <v>48</v>
      </c>
      <c r="K5" s="49" t="s">
        <v>58</v>
      </c>
      <c r="L5" s="100" t="s">
        <v>35</v>
      </c>
      <c r="M5" s="9" t="s">
        <v>56</v>
      </c>
      <c r="N5" s="9" t="s">
        <v>56</v>
      </c>
      <c r="O5" s="9" t="s">
        <v>57</v>
      </c>
      <c r="P5" s="9" t="s">
        <v>56</v>
      </c>
      <c r="Q5" s="9">
        <v>238</v>
      </c>
      <c r="R5" s="21">
        <v>0.53</v>
      </c>
      <c r="S5" s="59" t="s">
        <v>41</v>
      </c>
      <c r="T5" s="28"/>
    </row>
    <row r="6" spans="1:20" s="4" customFormat="1" ht="52.5" customHeight="1" x14ac:dyDescent="0.25">
      <c r="A6" s="62" t="s">
        <v>21</v>
      </c>
      <c r="B6" s="6" t="s">
        <v>22</v>
      </c>
      <c r="C6" s="12" t="s">
        <v>24</v>
      </c>
      <c r="D6" s="48" t="s">
        <v>38</v>
      </c>
      <c r="E6" s="10" t="s">
        <v>29</v>
      </c>
      <c r="F6" s="10" t="s">
        <v>30</v>
      </c>
      <c r="G6" s="19">
        <v>13</v>
      </c>
      <c r="H6" s="19">
        <v>13</v>
      </c>
      <c r="I6" s="19" t="s">
        <v>23</v>
      </c>
      <c r="J6" s="19" t="s">
        <v>48</v>
      </c>
      <c r="K6" s="49" t="s">
        <v>58</v>
      </c>
      <c r="L6" s="100" t="s">
        <v>39</v>
      </c>
      <c r="M6" s="9" t="s">
        <v>56</v>
      </c>
      <c r="N6" s="9" t="s">
        <v>56</v>
      </c>
      <c r="O6" s="9" t="s">
        <v>57</v>
      </c>
      <c r="P6" s="9" t="s">
        <v>56</v>
      </c>
      <c r="Q6" s="9">
        <v>13</v>
      </c>
      <c r="R6" s="21">
        <v>0.03</v>
      </c>
      <c r="S6" s="59" t="s">
        <v>42</v>
      </c>
      <c r="T6" s="28"/>
    </row>
    <row r="7" spans="1:20" s="4" customFormat="1" ht="80.25" customHeight="1" x14ac:dyDescent="0.25">
      <c r="A7" s="62" t="s">
        <v>21</v>
      </c>
      <c r="B7" s="6" t="s">
        <v>22</v>
      </c>
      <c r="C7" s="12" t="s">
        <v>24</v>
      </c>
      <c r="D7" s="48" t="s">
        <v>38</v>
      </c>
      <c r="E7" s="10" t="s">
        <v>31</v>
      </c>
      <c r="F7" s="10" t="s">
        <v>32</v>
      </c>
      <c r="G7" s="19">
        <v>8</v>
      </c>
      <c r="H7" s="19">
        <v>8</v>
      </c>
      <c r="I7" s="19" t="s">
        <v>23</v>
      </c>
      <c r="J7" s="19" t="s">
        <v>48</v>
      </c>
      <c r="K7" s="49" t="s">
        <v>58</v>
      </c>
      <c r="L7" s="100" t="s">
        <v>36</v>
      </c>
      <c r="M7" s="9" t="s">
        <v>56</v>
      </c>
      <c r="N7" s="9" t="s">
        <v>56</v>
      </c>
      <c r="O7" s="9" t="s">
        <v>57</v>
      </c>
      <c r="P7" s="9" t="s">
        <v>56</v>
      </c>
      <c r="Q7" s="9">
        <v>8</v>
      </c>
      <c r="R7" s="21">
        <v>0.02</v>
      </c>
      <c r="S7" s="59" t="s">
        <v>43</v>
      </c>
      <c r="T7" s="28"/>
    </row>
    <row r="8" spans="1:20" s="4" customFormat="1" ht="80.25" customHeight="1" x14ac:dyDescent="0.25">
      <c r="A8" s="62" t="s">
        <v>21</v>
      </c>
      <c r="B8" s="6" t="s">
        <v>22</v>
      </c>
      <c r="C8" s="12" t="s">
        <v>24</v>
      </c>
      <c r="D8" s="48" t="s">
        <v>38</v>
      </c>
      <c r="E8" s="10" t="s">
        <v>31</v>
      </c>
      <c r="F8" s="10" t="s">
        <v>33</v>
      </c>
      <c r="G8" s="19">
        <v>1</v>
      </c>
      <c r="H8" s="19">
        <v>1</v>
      </c>
      <c r="I8" s="19" t="s">
        <v>23</v>
      </c>
      <c r="J8" s="19" t="s">
        <v>48</v>
      </c>
      <c r="K8" s="49" t="s">
        <v>58</v>
      </c>
      <c r="L8" s="101" t="s">
        <v>37</v>
      </c>
      <c r="M8" s="9" t="s">
        <v>56</v>
      </c>
      <c r="N8" s="9" t="s">
        <v>56</v>
      </c>
      <c r="O8" s="9" t="s">
        <v>57</v>
      </c>
      <c r="P8" s="9" t="s">
        <v>56</v>
      </c>
      <c r="Q8" s="9">
        <v>1</v>
      </c>
      <c r="R8" s="21">
        <v>1E-3</v>
      </c>
      <c r="S8" s="59" t="s">
        <v>44</v>
      </c>
      <c r="T8" s="28"/>
    </row>
    <row r="9" spans="1:20" s="4" customFormat="1" ht="69.75" customHeight="1" x14ac:dyDescent="0.25">
      <c r="A9" s="63" t="s">
        <v>21</v>
      </c>
      <c r="B9" s="13" t="s">
        <v>22</v>
      </c>
      <c r="C9" s="14" t="s">
        <v>24</v>
      </c>
      <c r="D9" s="50" t="s">
        <v>38</v>
      </c>
      <c r="E9" s="15" t="s">
        <v>25</v>
      </c>
      <c r="F9" s="15" t="s">
        <v>26</v>
      </c>
      <c r="G9" s="51">
        <v>152</v>
      </c>
      <c r="H9" s="51">
        <v>152</v>
      </c>
      <c r="I9" s="51" t="s">
        <v>23</v>
      </c>
      <c r="J9" s="52" t="s">
        <v>48</v>
      </c>
      <c r="K9" s="53" t="s">
        <v>59</v>
      </c>
      <c r="L9" s="102" t="s">
        <v>34</v>
      </c>
      <c r="M9" s="16" t="s">
        <v>56</v>
      </c>
      <c r="N9" s="16" t="s">
        <v>56</v>
      </c>
      <c r="O9" s="16" t="s">
        <v>57</v>
      </c>
      <c r="P9" s="16" t="s">
        <v>56</v>
      </c>
      <c r="Q9" s="16">
        <v>152</v>
      </c>
      <c r="R9" s="26">
        <v>0.44</v>
      </c>
      <c r="S9" s="60" t="s">
        <v>40</v>
      </c>
      <c r="T9" s="29"/>
    </row>
    <row r="10" spans="1:20" s="4" customFormat="1" ht="55.5" customHeight="1" x14ac:dyDescent="0.25">
      <c r="A10" s="63" t="s">
        <v>21</v>
      </c>
      <c r="B10" s="13" t="s">
        <v>22</v>
      </c>
      <c r="C10" s="14" t="s">
        <v>24</v>
      </c>
      <c r="D10" s="50" t="s">
        <v>38</v>
      </c>
      <c r="E10" s="17" t="s">
        <v>27</v>
      </c>
      <c r="F10" s="17" t="s">
        <v>28</v>
      </c>
      <c r="G10" s="51">
        <v>168</v>
      </c>
      <c r="H10" s="51">
        <v>168</v>
      </c>
      <c r="I10" s="51" t="s">
        <v>23</v>
      </c>
      <c r="J10" s="52" t="s">
        <v>48</v>
      </c>
      <c r="K10" s="53" t="s">
        <v>59</v>
      </c>
      <c r="L10" s="102" t="s">
        <v>35</v>
      </c>
      <c r="M10" s="16" t="s">
        <v>56</v>
      </c>
      <c r="N10" s="16" t="s">
        <v>56</v>
      </c>
      <c r="O10" s="16" t="s">
        <v>57</v>
      </c>
      <c r="P10" s="16" t="s">
        <v>56</v>
      </c>
      <c r="Q10" s="16">
        <v>168</v>
      </c>
      <c r="R10" s="26">
        <v>0.48</v>
      </c>
      <c r="S10" s="60" t="s">
        <v>41</v>
      </c>
      <c r="T10" s="29"/>
    </row>
    <row r="11" spans="1:20" s="4" customFormat="1" ht="60" customHeight="1" x14ac:dyDescent="0.25">
      <c r="A11" s="63" t="s">
        <v>21</v>
      </c>
      <c r="B11" s="13" t="s">
        <v>22</v>
      </c>
      <c r="C11" s="14" t="s">
        <v>24</v>
      </c>
      <c r="D11" s="50" t="s">
        <v>38</v>
      </c>
      <c r="E11" s="17" t="s">
        <v>29</v>
      </c>
      <c r="F11" s="17" t="s">
        <v>30</v>
      </c>
      <c r="G11" s="51">
        <v>21</v>
      </c>
      <c r="H11" s="51">
        <v>21</v>
      </c>
      <c r="I11" s="51" t="s">
        <v>23</v>
      </c>
      <c r="J11" s="52" t="s">
        <v>48</v>
      </c>
      <c r="K11" s="53" t="s">
        <v>59</v>
      </c>
      <c r="L11" s="102" t="s">
        <v>39</v>
      </c>
      <c r="M11" s="16" t="s">
        <v>56</v>
      </c>
      <c r="N11" s="16" t="s">
        <v>56</v>
      </c>
      <c r="O11" s="16" t="s">
        <v>57</v>
      </c>
      <c r="P11" s="16" t="s">
        <v>56</v>
      </c>
      <c r="Q11" s="16">
        <v>21</v>
      </c>
      <c r="R11" s="26">
        <v>0.06</v>
      </c>
      <c r="S11" s="60" t="s">
        <v>42</v>
      </c>
      <c r="T11" s="29"/>
    </row>
    <row r="12" spans="1:20" s="4" customFormat="1" ht="72" customHeight="1" x14ac:dyDescent="0.25">
      <c r="A12" s="63" t="s">
        <v>21</v>
      </c>
      <c r="B12" s="13" t="s">
        <v>22</v>
      </c>
      <c r="C12" s="14" t="s">
        <v>24</v>
      </c>
      <c r="D12" s="50" t="s">
        <v>38</v>
      </c>
      <c r="E12" s="17" t="s">
        <v>31</v>
      </c>
      <c r="F12" s="17" t="s">
        <v>32</v>
      </c>
      <c r="G12" s="51">
        <v>4</v>
      </c>
      <c r="H12" s="51">
        <v>4</v>
      </c>
      <c r="I12" s="51" t="s">
        <v>23</v>
      </c>
      <c r="J12" s="52" t="s">
        <v>48</v>
      </c>
      <c r="K12" s="53" t="s">
        <v>59</v>
      </c>
      <c r="L12" s="102" t="s">
        <v>36</v>
      </c>
      <c r="M12" s="16" t="s">
        <v>56</v>
      </c>
      <c r="N12" s="16" t="s">
        <v>56</v>
      </c>
      <c r="O12" s="16" t="s">
        <v>57</v>
      </c>
      <c r="P12" s="16" t="s">
        <v>56</v>
      </c>
      <c r="Q12" s="16">
        <v>4</v>
      </c>
      <c r="R12" s="26">
        <v>1E-3</v>
      </c>
      <c r="S12" s="60" t="s">
        <v>43</v>
      </c>
      <c r="T12" s="29"/>
    </row>
    <row r="13" spans="1:20" s="4" customFormat="1" ht="60" customHeight="1" x14ac:dyDescent="0.25">
      <c r="A13" s="63" t="s">
        <v>21</v>
      </c>
      <c r="B13" s="13" t="s">
        <v>22</v>
      </c>
      <c r="C13" s="14" t="s">
        <v>24</v>
      </c>
      <c r="D13" s="50" t="s">
        <v>38</v>
      </c>
      <c r="E13" s="17" t="s">
        <v>31</v>
      </c>
      <c r="F13" s="17" t="s">
        <v>33</v>
      </c>
      <c r="G13" s="51">
        <v>3</v>
      </c>
      <c r="H13" s="51">
        <v>3</v>
      </c>
      <c r="I13" s="51" t="s">
        <v>23</v>
      </c>
      <c r="J13" s="52" t="s">
        <v>48</v>
      </c>
      <c r="K13" s="53" t="s">
        <v>59</v>
      </c>
      <c r="L13" s="103" t="s">
        <v>37</v>
      </c>
      <c r="M13" s="16" t="s">
        <v>56</v>
      </c>
      <c r="N13" s="16" t="s">
        <v>56</v>
      </c>
      <c r="O13" s="16" t="s">
        <v>57</v>
      </c>
      <c r="P13" s="16" t="s">
        <v>56</v>
      </c>
      <c r="Q13" s="16">
        <v>3</v>
      </c>
      <c r="R13" s="26">
        <v>1.1000000000000001E-3</v>
      </c>
      <c r="S13" s="60" t="s">
        <v>44</v>
      </c>
      <c r="T13" s="29"/>
    </row>
    <row r="14" spans="1:20" s="4" customFormat="1" ht="60" customHeight="1" x14ac:dyDescent="0.25">
      <c r="A14" s="62" t="s">
        <v>21</v>
      </c>
      <c r="B14" s="6" t="s">
        <v>22</v>
      </c>
      <c r="C14" s="12" t="s">
        <v>24</v>
      </c>
      <c r="D14" s="48" t="s">
        <v>38</v>
      </c>
      <c r="E14" s="7" t="s">
        <v>25</v>
      </c>
      <c r="F14" s="7" t="s">
        <v>26</v>
      </c>
      <c r="G14" s="19">
        <v>152</v>
      </c>
      <c r="H14" s="19">
        <v>152</v>
      </c>
      <c r="I14" s="19" t="s">
        <v>23</v>
      </c>
      <c r="J14" s="19" t="s">
        <v>48</v>
      </c>
      <c r="K14" s="49" t="s">
        <v>60</v>
      </c>
      <c r="L14" s="100" t="s">
        <v>34</v>
      </c>
      <c r="M14" s="9" t="s">
        <v>56</v>
      </c>
      <c r="N14" s="9" t="s">
        <v>56</v>
      </c>
      <c r="O14" s="9" t="s">
        <v>57</v>
      </c>
      <c r="P14" s="9" t="s">
        <v>56</v>
      </c>
      <c r="Q14" s="9">
        <v>152</v>
      </c>
      <c r="R14" s="21">
        <v>0.45</v>
      </c>
      <c r="S14" s="59" t="s">
        <v>40</v>
      </c>
      <c r="T14" s="30"/>
    </row>
    <row r="15" spans="1:20" s="4" customFormat="1" ht="60" customHeight="1" x14ac:dyDescent="0.25">
      <c r="A15" s="62" t="s">
        <v>21</v>
      </c>
      <c r="B15" s="6" t="s">
        <v>22</v>
      </c>
      <c r="C15" s="12" t="s">
        <v>24</v>
      </c>
      <c r="D15" s="48" t="s">
        <v>38</v>
      </c>
      <c r="E15" s="10" t="s">
        <v>27</v>
      </c>
      <c r="F15" s="10" t="s">
        <v>28</v>
      </c>
      <c r="G15" s="19">
        <v>151</v>
      </c>
      <c r="H15" s="19">
        <v>151</v>
      </c>
      <c r="I15" s="19" t="s">
        <v>23</v>
      </c>
      <c r="J15" s="19" t="s">
        <v>48</v>
      </c>
      <c r="K15" s="49" t="s">
        <v>60</v>
      </c>
      <c r="L15" s="100" t="s">
        <v>35</v>
      </c>
      <c r="M15" s="9" t="s">
        <v>56</v>
      </c>
      <c r="N15" s="9" t="s">
        <v>56</v>
      </c>
      <c r="O15" s="9" t="s">
        <v>57</v>
      </c>
      <c r="P15" s="9" t="s">
        <v>56</v>
      </c>
      <c r="Q15" s="9">
        <v>151</v>
      </c>
      <c r="R15" s="21">
        <v>0.45</v>
      </c>
      <c r="S15" s="59" t="s">
        <v>41</v>
      </c>
      <c r="T15" s="30"/>
    </row>
    <row r="16" spans="1:20" s="4" customFormat="1" ht="60" customHeight="1" x14ac:dyDescent="0.25">
      <c r="A16" s="62" t="s">
        <v>21</v>
      </c>
      <c r="B16" s="6" t="s">
        <v>22</v>
      </c>
      <c r="C16" s="12" t="s">
        <v>24</v>
      </c>
      <c r="D16" s="48" t="s">
        <v>38</v>
      </c>
      <c r="E16" s="10" t="s">
        <v>29</v>
      </c>
      <c r="F16" s="10" t="s">
        <v>30</v>
      </c>
      <c r="G16" s="19">
        <v>23</v>
      </c>
      <c r="H16" s="19">
        <v>23</v>
      </c>
      <c r="I16" s="19" t="s">
        <v>23</v>
      </c>
      <c r="J16" s="19" t="s">
        <v>48</v>
      </c>
      <c r="K16" s="49" t="s">
        <v>60</v>
      </c>
      <c r="L16" s="100" t="s">
        <v>39</v>
      </c>
      <c r="M16" s="9" t="s">
        <v>56</v>
      </c>
      <c r="N16" s="9" t="s">
        <v>56</v>
      </c>
      <c r="O16" s="9" t="s">
        <v>57</v>
      </c>
      <c r="P16" s="9" t="s">
        <v>56</v>
      </c>
      <c r="Q16" s="9">
        <v>23</v>
      </c>
      <c r="R16" s="21">
        <v>7.0000000000000007E-2</v>
      </c>
      <c r="S16" s="59" t="s">
        <v>42</v>
      </c>
      <c r="T16" s="30"/>
    </row>
    <row r="17" spans="1:20" s="4" customFormat="1" ht="60" customHeight="1" x14ac:dyDescent="0.25">
      <c r="A17" s="62" t="s">
        <v>21</v>
      </c>
      <c r="B17" s="6" t="s">
        <v>22</v>
      </c>
      <c r="C17" s="12" t="s">
        <v>24</v>
      </c>
      <c r="D17" s="48" t="s">
        <v>38</v>
      </c>
      <c r="E17" s="10" t="s">
        <v>31</v>
      </c>
      <c r="F17" s="10" t="s">
        <v>32</v>
      </c>
      <c r="G17" s="19">
        <v>6</v>
      </c>
      <c r="H17" s="19">
        <v>6</v>
      </c>
      <c r="I17" s="19" t="s">
        <v>23</v>
      </c>
      <c r="J17" s="19" t="s">
        <v>48</v>
      </c>
      <c r="K17" s="49" t="s">
        <v>60</v>
      </c>
      <c r="L17" s="100" t="s">
        <v>36</v>
      </c>
      <c r="M17" s="9" t="s">
        <v>56</v>
      </c>
      <c r="N17" s="9" t="s">
        <v>56</v>
      </c>
      <c r="O17" s="9" t="s">
        <v>57</v>
      </c>
      <c r="P17" s="9" t="s">
        <v>56</v>
      </c>
      <c r="Q17" s="9">
        <v>6</v>
      </c>
      <c r="R17" s="21">
        <v>0.02</v>
      </c>
      <c r="S17" s="59" t="s">
        <v>43</v>
      </c>
      <c r="T17" s="30"/>
    </row>
    <row r="18" spans="1:20" s="4" customFormat="1" ht="65.25" customHeight="1" x14ac:dyDescent="0.25">
      <c r="A18" s="62" t="s">
        <v>21</v>
      </c>
      <c r="B18" s="6" t="s">
        <v>22</v>
      </c>
      <c r="C18" s="12" t="s">
        <v>24</v>
      </c>
      <c r="D18" s="48" t="s">
        <v>38</v>
      </c>
      <c r="E18" s="10" t="s">
        <v>31</v>
      </c>
      <c r="F18" s="10" t="s">
        <v>33</v>
      </c>
      <c r="G18" s="19">
        <v>3</v>
      </c>
      <c r="H18" s="19">
        <v>3</v>
      </c>
      <c r="I18" s="19" t="s">
        <v>23</v>
      </c>
      <c r="J18" s="19" t="s">
        <v>48</v>
      </c>
      <c r="K18" s="49" t="s">
        <v>60</v>
      </c>
      <c r="L18" s="101" t="s">
        <v>37</v>
      </c>
      <c r="M18" s="9" t="s">
        <v>56</v>
      </c>
      <c r="N18" s="9" t="s">
        <v>56</v>
      </c>
      <c r="O18" s="9" t="s">
        <v>57</v>
      </c>
      <c r="P18" s="9" t="s">
        <v>56</v>
      </c>
      <c r="Q18" s="9">
        <v>3</v>
      </c>
      <c r="R18" s="21">
        <v>0.01</v>
      </c>
      <c r="S18" s="59" t="s">
        <v>44</v>
      </c>
      <c r="T18" s="30"/>
    </row>
    <row r="19" spans="1:20" s="4" customFormat="1" ht="60" customHeight="1" x14ac:dyDescent="0.25">
      <c r="A19" s="63" t="s">
        <v>21</v>
      </c>
      <c r="B19" s="13" t="s">
        <v>22</v>
      </c>
      <c r="C19" s="14" t="s">
        <v>24</v>
      </c>
      <c r="D19" s="50" t="s">
        <v>38</v>
      </c>
      <c r="E19" s="15" t="s">
        <v>25</v>
      </c>
      <c r="F19" s="15" t="s">
        <v>26</v>
      </c>
      <c r="G19" s="51">
        <v>170</v>
      </c>
      <c r="H19" s="51">
        <v>170</v>
      </c>
      <c r="I19" s="51" t="s">
        <v>23</v>
      </c>
      <c r="J19" s="52" t="s">
        <v>48</v>
      </c>
      <c r="K19" s="53" t="s">
        <v>61</v>
      </c>
      <c r="L19" s="102" t="s">
        <v>34</v>
      </c>
      <c r="M19" s="16" t="s">
        <v>56</v>
      </c>
      <c r="N19" s="16" t="s">
        <v>56</v>
      </c>
      <c r="O19" s="16" t="s">
        <v>57</v>
      </c>
      <c r="P19" s="16" t="s">
        <v>56</v>
      </c>
      <c r="Q19" s="16">
        <v>170</v>
      </c>
      <c r="R19" s="26">
        <v>0.48</v>
      </c>
      <c r="S19" s="60" t="s">
        <v>40</v>
      </c>
      <c r="T19" s="31"/>
    </row>
    <row r="20" spans="1:20" s="4" customFormat="1" ht="60" customHeight="1" x14ac:dyDescent="0.25">
      <c r="A20" s="63" t="s">
        <v>21</v>
      </c>
      <c r="B20" s="13" t="s">
        <v>22</v>
      </c>
      <c r="C20" s="14" t="s">
        <v>24</v>
      </c>
      <c r="D20" s="50" t="s">
        <v>38</v>
      </c>
      <c r="E20" s="17" t="s">
        <v>27</v>
      </c>
      <c r="F20" s="17" t="s">
        <v>28</v>
      </c>
      <c r="G20" s="51">
        <v>148</v>
      </c>
      <c r="H20" s="51">
        <v>148</v>
      </c>
      <c r="I20" s="51" t="s">
        <v>23</v>
      </c>
      <c r="J20" s="52" t="s">
        <v>48</v>
      </c>
      <c r="K20" s="53" t="s">
        <v>61</v>
      </c>
      <c r="L20" s="102" t="s">
        <v>35</v>
      </c>
      <c r="M20" s="16" t="s">
        <v>56</v>
      </c>
      <c r="N20" s="16" t="s">
        <v>56</v>
      </c>
      <c r="O20" s="16" t="s">
        <v>57</v>
      </c>
      <c r="P20" s="16" t="s">
        <v>56</v>
      </c>
      <c r="Q20" s="16">
        <v>148</v>
      </c>
      <c r="R20" s="26">
        <v>0.42</v>
      </c>
      <c r="S20" s="60" t="s">
        <v>41</v>
      </c>
      <c r="T20" s="31"/>
    </row>
    <row r="21" spans="1:20" s="4" customFormat="1" ht="48" customHeight="1" x14ac:dyDescent="0.25">
      <c r="A21" s="63" t="s">
        <v>21</v>
      </c>
      <c r="B21" s="13" t="s">
        <v>22</v>
      </c>
      <c r="C21" s="14" t="s">
        <v>24</v>
      </c>
      <c r="D21" s="50" t="s">
        <v>38</v>
      </c>
      <c r="E21" s="17" t="s">
        <v>29</v>
      </c>
      <c r="F21" s="17" t="s">
        <v>30</v>
      </c>
      <c r="G21" s="51">
        <v>24</v>
      </c>
      <c r="H21" s="51">
        <v>24</v>
      </c>
      <c r="I21" s="51" t="s">
        <v>23</v>
      </c>
      <c r="J21" s="52" t="s">
        <v>48</v>
      </c>
      <c r="K21" s="53" t="s">
        <v>61</v>
      </c>
      <c r="L21" s="102" t="s">
        <v>39</v>
      </c>
      <c r="M21" s="16" t="s">
        <v>56</v>
      </c>
      <c r="N21" s="16" t="s">
        <v>56</v>
      </c>
      <c r="O21" s="16" t="s">
        <v>57</v>
      </c>
      <c r="P21" s="16" t="s">
        <v>56</v>
      </c>
      <c r="Q21" s="16">
        <v>24</v>
      </c>
      <c r="R21" s="26">
        <v>7.0000000000000007E-2</v>
      </c>
      <c r="S21" s="60" t="s">
        <v>42</v>
      </c>
      <c r="T21" s="31"/>
    </row>
    <row r="22" spans="1:20" s="4" customFormat="1" ht="63" customHeight="1" x14ac:dyDescent="0.25">
      <c r="A22" s="63" t="s">
        <v>21</v>
      </c>
      <c r="B22" s="13" t="s">
        <v>22</v>
      </c>
      <c r="C22" s="14" t="s">
        <v>24</v>
      </c>
      <c r="D22" s="50" t="s">
        <v>38</v>
      </c>
      <c r="E22" s="17" t="s">
        <v>31</v>
      </c>
      <c r="F22" s="17" t="s">
        <v>32</v>
      </c>
      <c r="G22" s="51">
        <v>8</v>
      </c>
      <c r="H22" s="51">
        <v>8</v>
      </c>
      <c r="I22" s="51" t="s">
        <v>23</v>
      </c>
      <c r="J22" s="52" t="s">
        <v>48</v>
      </c>
      <c r="K22" s="53" t="s">
        <v>61</v>
      </c>
      <c r="L22" s="102" t="s">
        <v>36</v>
      </c>
      <c r="M22" s="16" t="s">
        <v>56</v>
      </c>
      <c r="N22" s="16" t="s">
        <v>56</v>
      </c>
      <c r="O22" s="16" t="s">
        <v>57</v>
      </c>
      <c r="P22" s="16" t="s">
        <v>56</v>
      </c>
      <c r="Q22" s="16">
        <v>8</v>
      </c>
      <c r="R22" s="26">
        <v>0.02</v>
      </c>
      <c r="S22" s="60" t="s">
        <v>43</v>
      </c>
      <c r="T22" s="31"/>
    </row>
    <row r="23" spans="1:20" s="4" customFormat="1" ht="60" customHeight="1" x14ac:dyDescent="0.25">
      <c r="A23" s="63" t="s">
        <v>21</v>
      </c>
      <c r="B23" s="13" t="s">
        <v>22</v>
      </c>
      <c r="C23" s="14" t="s">
        <v>24</v>
      </c>
      <c r="D23" s="50" t="s">
        <v>38</v>
      </c>
      <c r="E23" s="17" t="s">
        <v>31</v>
      </c>
      <c r="F23" s="17" t="s">
        <v>33</v>
      </c>
      <c r="G23" s="51">
        <v>3</v>
      </c>
      <c r="H23" s="51">
        <v>3</v>
      </c>
      <c r="I23" s="51" t="s">
        <v>23</v>
      </c>
      <c r="J23" s="52" t="s">
        <v>48</v>
      </c>
      <c r="K23" s="53" t="s">
        <v>61</v>
      </c>
      <c r="L23" s="103" t="s">
        <v>37</v>
      </c>
      <c r="M23" s="16" t="s">
        <v>56</v>
      </c>
      <c r="N23" s="16" t="s">
        <v>56</v>
      </c>
      <c r="O23" s="16" t="s">
        <v>57</v>
      </c>
      <c r="P23" s="16" t="s">
        <v>56</v>
      </c>
      <c r="Q23" s="16">
        <v>3</v>
      </c>
      <c r="R23" s="26">
        <v>0.01</v>
      </c>
      <c r="S23" s="60" t="s">
        <v>44</v>
      </c>
      <c r="T23" s="31"/>
    </row>
    <row r="24" spans="1:20" s="4" customFormat="1" ht="60" customHeight="1" x14ac:dyDescent="0.25">
      <c r="A24" s="62" t="s">
        <v>21</v>
      </c>
      <c r="B24" s="6" t="s">
        <v>22</v>
      </c>
      <c r="C24" s="12" t="s">
        <v>24</v>
      </c>
      <c r="D24" s="48" t="s">
        <v>38</v>
      </c>
      <c r="E24" s="7" t="s">
        <v>25</v>
      </c>
      <c r="F24" s="7" t="s">
        <v>26</v>
      </c>
      <c r="G24" s="19">
        <v>182</v>
      </c>
      <c r="H24" s="19">
        <v>182</v>
      </c>
      <c r="I24" s="19" t="s">
        <v>23</v>
      </c>
      <c r="J24" s="19" t="s">
        <v>48</v>
      </c>
      <c r="K24" s="49" t="s">
        <v>62</v>
      </c>
      <c r="L24" s="100" t="s">
        <v>34</v>
      </c>
      <c r="M24" s="9" t="s">
        <v>56</v>
      </c>
      <c r="N24" s="9" t="s">
        <v>56</v>
      </c>
      <c r="O24" s="9" t="s">
        <v>57</v>
      </c>
      <c r="P24" s="9" t="s">
        <v>56</v>
      </c>
      <c r="Q24" s="9">
        <v>182</v>
      </c>
      <c r="R24" s="21">
        <v>0.46</v>
      </c>
      <c r="S24" s="59" t="s">
        <v>40</v>
      </c>
      <c r="T24" s="30"/>
    </row>
    <row r="25" spans="1:20" s="4" customFormat="1" ht="60" customHeight="1" x14ac:dyDescent="0.25">
      <c r="A25" s="62" t="s">
        <v>21</v>
      </c>
      <c r="B25" s="6" t="s">
        <v>22</v>
      </c>
      <c r="C25" s="12" t="s">
        <v>24</v>
      </c>
      <c r="D25" s="48" t="s">
        <v>38</v>
      </c>
      <c r="E25" s="10" t="s">
        <v>27</v>
      </c>
      <c r="F25" s="10" t="s">
        <v>28</v>
      </c>
      <c r="G25" s="19">
        <v>176</v>
      </c>
      <c r="H25" s="19">
        <v>176</v>
      </c>
      <c r="I25" s="19" t="s">
        <v>23</v>
      </c>
      <c r="J25" s="19" t="s">
        <v>48</v>
      </c>
      <c r="K25" s="49" t="s">
        <v>62</v>
      </c>
      <c r="L25" s="100" t="s">
        <v>35</v>
      </c>
      <c r="M25" s="9" t="s">
        <v>56</v>
      </c>
      <c r="N25" s="9" t="s">
        <v>56</v>
      </c>
      <c r="O25" s="9" t="s">
        <v>57</v>
      </c>
      <c r="P25" s="9" t="s">
        <v>56</v>
      </c>
      <c r="Q25" s="9">
        <v>176</v>
      </c>
      <c r="R25" s="21">
        <v>0.45</v>
      </c>
      <c r="S25" s="59" t="s">
        <v>41</v>
      </c>
      <c r="T25" s="30"/>
    </row>
    <row r="26" spans="1:20" s="4" customFormat="1" ht="60" customHeight="1" x14ac:dyDescent="0.25">
      <c r="A26" s="62" t="s">
        <v>21</v>
      </c>
      <c r="B26" s="6" t="s">
        <v>22</v>
      </c>
      <c r="C26" s="12" t="s">
        <v>24</v>
      </c>
      <c r="D26" s="48" t="s">
        <v>38</v>
      </c>
      <c r="E26" s="10" t="s">
        <v>29</v>
      </c>
      <c r="F26" s="10" t="s">
        <v>30</v>
      </c>
      <c r="G26" s="19">
        <v>26</v>
      </c>
      <c r="H26" s="19">
        <v>26</v>
      </c>
      <c r="I26" s="19" t="s">
        <v>23</v>
      </c>
      <c r="J26" s="19" t="s">
        <v>48</v>
      </c>
      <c r="K26" s="49" t="s">
        <v>62</v>
      </c>
      <c r="L26" s="100" t="s">
        <v>39</v>
      </c>
      <c r="M26" s="9" t="s">
        <v>56</v>
      </c>
      <c r="N26" s="9" t="s">
        <v>56</v>
      </c>
      <c r="O26" s="9" t="s">
        <v>57</v>
      </c>
      <c r="P26" s="9" t="s">
        <v>56</v>
      </c>
      <c r="Q26" s="9">
        <v>26</v>
      </c>
      <c r="R26" s="21">
        <v>7.0000000000000007E-2</v>
      </c>
      <c r="S26" s="59" t="s">
        <v>42</v>
      </c>
      <c r="T26" s="30"/>
    </row>
    <row r="27" spans="1:20" s="4" customFormat="1" ht="60" customHeight="1" x14ac:dyDescent="0.25">
      <c r="A27" s="62" t="s">
        <v>21</v>
      </c>
      <c r="B27" s="6" t="s">
        <v>22</v>
      </c>
      <c r="C27" s="12" t="s">
        <v>24</v>
      </c>
      <c r="D27" s="48" t="s">
        <v>38</v>
      </c>
      <c r="E27" s="10" t="s">
        <v>31</v>
      </c>
      <c r="F27" s="10" t="s">
        <v>32</v>
      </c>
      <c r="G27" s="19">
        <v>4</v>
      </c>
      <c r="H27" s="19">
        <v>4</v>
      </c>
      <c r="I27" s="19" t="s">
        <v>23</v>
      </c>
      <c r="J27" s="19" t="s">
        <v>48</v>
      </c>
      <c r="K27" s="49" t="s">
        <v>62</v>
      </c>
      <c r="L27" s="100" t="s">
        <v>36</v>
      </c>
      <c r="M27" s="9" t="s">
        <v>56</v>
      </c>
      <c r="N27" s="9" t="s">
        <v>56</v>
      </c>
      <c r="O27" s="9" t="s">
        <v>57</v>
      </c>
      <c r="P27" s="9" t="s">
        <v>56</v>
      </c>
      <c r="Q27" s="9">
        <v>4</v>
      </c>
      <c r="R27" s="21">
        <v>0.01</v>
      </c>
      <c r="S27" s="59" t="s">
        <v>43</v>
      </c>
      <c r="T27" s="30"/>
    </row>
    <row r="28" spans="1:20" s="4" customFormat="1" ht="64.5" customHeight="1" x14ac:dyDescent="0.25">
      <c r="A28" s="62" t="s">
        <v>21</v>
      </c>
      <c r="B28" s="6" t="s">
        <v>22</v>
      </c>
      <c r="C28" s="12" t="s">
        <v>24</v>
      </c>
      <c r="D28" s="48" t="s">
        <v>38</v>
      </c>
      <c r="E28" s="10" t="s">
        <v>31</v>
      </c>
      <c r="F28" s="10" t="s">
        <v>33</v>
      </c>
      <c r="G28" s="19">
        <v>3</v>
      </c>
      <c r="H28" s="19">
        <v>3</v>
      </c>
      <c r="I28" s="19" t="s">
        <v>23</v>
      </c>
      <c r="J28" s="19" t="s">
        <v>48</v>
      </c>
      <c r="K28" s="49" t="s">
        <v>62</v>
      </c>
      <c r="L28" s="101" t="s">
        <v>37</v>
      </c>
      <c r="M28" s="9" t="s">
        <v>56</v>
      </c>
      <c r="N28" s="9" t="s">
        <v>56</v>
      </c>
      <c r="O28" s="9" t="s">
        <v>57</v>
      </c>
      <c r="P28" s="9" t="s">
        <v>56</v>
      </c>
      <c r="Q28" s="9">
        <v>3</v>
      </c>
      <c r="R28" s="21">
        <v>0.01</v>
      </c>
      <c r="S28" s="59" t="s">
        <v>44</v>
      </c>
      <c r="T28" s="30"/>
    </row>
    <row r="29" spans="1:20" s="4" customFormat="1" ht="60" customHeight="1" x14ac:dyDescent="0.25">
      <c r="A29" s="63" t="s">
        <v>21</v>
      </c>
      <c r="B29" s="13" t="s">
        <v>22</v>
      </c>
      <c r="C29" s="14" t="s">
        <v>24</v>
      </c>
      <c r="D29" s="50" t="s">
        <v>38</v>
      </c>
      <c r="E29" s="15" t="s">
        <v>25</v>
      </c>
      <c r="F29" s="15" t="s">
        <v>26</v>
      </c>
      <c r="G29" s="51">
        <v>120</v>
      </c>
      <c r="H29" s="51">
        <v>120</v>
      </c>
      <c r="I29" s="51" t="s">
        <v>23</v>
      </c>
      <c r="J29" s="52" t="s">
        <v>48</v>
      </c>
      <c r="K29" s="53" t="s">
        <v>63</v>
      </c>
      <c r="L29" s="102" t="s">
        <v>34</v>
      </c>
      <c r="M29" s="16" t="s">
        <v>56</v>
      </c>
      <c r="N29" s="16" t="s">
        <v>56</v>
      </c>
      <c r="O29" s="16" t="s">
        <v>57</v>
      </c>
      <c r="P29" s="16" t="s">
        <v>56</v>
      </c>
      <c r="Q29" s="16">
        <v>120</v>
      </c>
      <c r="R29" s="26">
        <v>0.41</v>
      </c>
      <c r="S29" s="60" t="s">
        <v>40</v>
      </c>
      <c r="T29" s="31"/>
    </row>
    <row r="30" spans="1:20" s="4" customFormat="1" ht="60" customHeight="1" x14ac:dyDescent="0.25">
      <c r="A30" s="63" t="s">
        <v>21</v>
      </c>
      <c r="B30" s="13" t="s">
        <v>22</v>
      </c>
      <c r="C30" s="14" t="s">
        <v>24</v>
      </c>
      <c r="D30" s="50" t="s">
        <v>38</v>
      </c>
      <c r="E30" s="17" t="s">
        <v>27</v>
      </c>
      <c r="F30" s="17" t="s">
        <v>28</v>
      </c>
      <c r="G30" s="51">
        <v>147</v>
      </c>
      <c r="H30" s="51">
        <v>147</v>
      </c>
      <c r="I30" s="51" t="s">
        <v>23</v>
      </c>
      <c r="J30" s="52" t="s">
        <v>48</v>
      </c>
      <c r="K30" s="53" t="s">
        <v>63</v>
      </c>
      <c r="L30" s="102" t="s">
        <v>35</v>
      </c>
      <c r="M30" s="16" t="s">
        <v>56</v>
      </c>
      <c r="N30" s="16" t="s">
        <v>56</v>
      </c>
      <c r="O30" s="16" t="s">
        <v>57</v>
      </c>
      <c r="P30" s="16" t="s">
        <v>56</v>
      </c>
      <c r="Q30" s="16">
        <v>147</v>
      </c>
      <c r="R30" s="26">
        <v>0.5</v>
      </c>
      <c r="S30" s="60" t="s">
        <v>41</v>
      </c>
      <c r="T30" s="31"/>
    </row>
    <row r="31" spans="1:20" s="4" customFormat="1" ht="60" customHeight="1" x14ac:dyDescent="0.25">
      <c r="A31" s="63" t="s">
        <v>21</v>
      </c>
      <c r="B31" s="13" t="s">
        <v>22</v>
      </c>
      <c r="C31" s="14" t="s">
        <v>24</v>
      </c>
      <c r="D31" s="50" t="s">
        <v>38</v>
      </c>
      <c r="E31" s="17" t="s">
        <v>29</v>
      </c>
      <c r="F31" s="17" t="s">
        <v>30</v>
      </c>
      <c r="G31" s="51">
        <v>22</v>
      </c>
      <c r="H31" s="51">
        <v>22</v>
      </c>
      <c r="I31" s="51" t="s">
        <v>23</v>
      </c>
      <c r="J31" s="52" t="s">
        <v>48</v>
      </c>
      <c r="K31" s="53" t="s">
        <v>63</v>
      </c>
      <c r="L31" s="102" t="s">
        <v>39</v>
      </c>
      <c r="M31" s="16" t="s">
        <v>56</v>
      </c>
      <c r="N31" s="16" t="s">
        <v>56</v>
      </c>
      <c r="O31" s="16" t="s">
        <v>57</v>
      </c>
      <c r="P31" s="16" t="s">
        <v>56</v>
      </c>
      <c r="Q31" s="16">
        <v>22</v>
      </c>
      <c r="R31" s="26">
        <v>7.0000000000000007E-2</v>
      </c>
      <c r="S31" s="60" t="s">
        <v>42</v>
      </c>
      <c r="T31" s="31"/>
    </row>
    <row r="32" spans="1:20" s="4" customFormat="1" ht="60" customHeight="1" x14ac:dyDescent="0.25">
      <c r="A32" s="63" t="s">
        <v>21</v>
      </c>
      <c r="B32" s="13" t="s">
        <v>22</v>
      </c>
      <c r="C32" s="14" t="s">
        <v>24</v>
      </c>
      <c r="D32" s="50" t="s">
        <v>38</v>
      </c>
      <c r="E32" s="17" t="s">
        <v>31</v>
      </c>
      <c r="F32" s="17" t="s">
        <v>32</v>
      </c>
      <c r="G32" s="51">
        <v>4</v>
      </c>
      <c r="H32" s="51">
        <v>4</v>
      </c>
      <c r="I32" s="51" t="s">
        <v>23</v>
      </c>
      <c r="J32" s="52" t="s">
        <v>48</v>
      </c>
      <c r="K32" s="53" t="s">
        <v>63</v>
      </c>
      <c r="L32" s="102" t="s">
        <v>36</v>
      </c>
      <c r="M32" s="16" t="s">
        <v>56</v>
      </c>
      <c r="N32" s="16" t="s">
        <v>56</v>
      </c>
      <c r="O32" s="16" t="s">
        <v>57</v>
      </c>
      <c r="P32" s="16" t="s">
        <v>56</v>
      </c>
      <c r="Q32" s="16">
        <v>4</v>
      </c>
      <c r="R32" s="26">
        <v>0.01</v>
      </c>
      <c r="S32" s="60" t="s">
        <v>43</v>
      </c>
      <c r="T32" s="31"/>
    </row>
    <row r="33" spans="1:20" s="4" customFormat="1" ht="60" customHeight="1" x14ac:dyDescent="0.25">
      <c r="A33" s="63" t="s">
        <v>21</v>
      </c>
      <c r="B33" s="13" t="s">
        <v>22</v>
      </c>
      <c r="C33" s="14" t="s">
        <v>24</v>
      </c>
      <c r="D33" s="50" t="s">
        <v>38</v>
      </c>
      <c r="E33" s="17" t="s">
        <v>31</v>
      </c>
      <c r="F33" s="17" t="s">
        <v>33</v>
      </c>
      <c r="G33" s="51">
        <v>3</v>
      </c>
      <c r="H33" s="51">
        <v>3</v>
      </c>
      <c r="I33" s="51" t="s">
        <v>23</v>
      </c>
      <c r="J33" s="52" t="s">
        <v>48</v>
      </c>
      <c r="K33" s="53" t="s">
        <v>63</v>
      </c>
      <c r="L33" s="103" t="s">
        <v>37</v>
      </c>
      <c r="M33" s="16" t="s">
        <v>56</v>
      </c>
      <c r="N33" s="16" t="s">
        <v>56</v>
      </c>
      <c r="O33" s="16" t="s">
        <v>57</v>
      </c>
      <c r="P33" s="16" t="s">
        <v>56</v>
      </c>
      <c r="Q33" s="16">
        <v>3</v>
      </c>
      <c r="R33" s="26">
        <v>0.01</v>
      </c>
      <c r="S33" s="60" t="s">
        <v>44</v>
      </c>
      <c r="T33" s="31"/>
    </row>
    <row r="34" spans="1:20" s="4" customFormat="1" ht="60" customHeight="1" x14ac:dyDescent="0.25">
      <c r="A34" s="62" t="s">
        <v>21</v>
      </c>
      <c r="B34" s="6" t="s">
        <v>22</v>
      </c>
      <c r="C34" s="12" t="s">
        <v>24</v>
      </c>
      <c r="D34" s="48" t="s">
        <v>38</v>
      </c>
      <c r="E34" s="7" t="s">
        <v>25</v>
      </c>
      <c r="F34" s="7" t="s">
        <v>26</v>
      </c>
      <c r="G34" s="19">
        <v>126</v>
      </c>
      <c r="H34" s="19">
        <v>126</v>
      </c>
      <c r="I34" s="19" t="s">
        <v>23</v>
      </c>
      <c r="J34" s="19" t="s">
        <v>48</v>
      </c>
      <c r="K34" s="49" t="s">
        <v>64</v>
      </c>
      <c r="L34" s="100" t="s">
        <v>34</v>
      </c>
      <c r="M34" s="9" t="s">
        <v>56</v>
      </c>
      <c r="N34" s="9" t="s">
        <v>56</v>
      </c>
      <c r="O34" s="9" t="s">
        <v>57</v>
      </c>
      <c r="P34" s="9" t="s">
        <v>56</v>
      </c>
      <c r="Q34" s="9">
        <v>126</v>
      </c>
      <c r="R34" s="46">
        <v>0.39</v>
      </c>
      <c r="S34" s="59" t="s">
        <v>40</v>
      </c>
      <c r="T34" s="32"/>
    </row>
    <row r="35" spans="1:20" s="4" customFormat="1" ht="60" customHeight="1" x14ac:dyDescent="0.25">
      <c r="A35" s="62" t="s">
        <v>21</v>
      </c>
      <c r="B35" s="6" t="s">
        <v>22</v>
      </c>
      <c r="C35" s="12" t="s">
        <v>24</v>
      </c>
      <c r="D35" s="48" t="s">
        <v>38</v>
      </c>
      <c r="E35" s="10" t="s">
        <v>27</v>
      </c>
      <c r="F35" s="10" t="s">
        <v>28</v>
      </c>
      <c r="G35" s="19">
        <v>164</v>
      </c>
      <c r="H35" s="19">
        <v>164</v>
      </c>
      <c r="I35" s="19" t="s">
        <v>23</v>
      </c>
      <c r="J35" s="19" t="s">
        <v>48</v>
      </c>
      <c r="K35" s="49" t="s">
        <v>64</v>
      </c>
      <c r="L35" s="100" t="s">
        <v>35</v>
      </c>
      <c r="M35" s="9" t="s">
        <v>56</v>
      </c>
      <c r="N35" s="9" t="s">
        <v>56</v>
      </c>
      <c r="O35" s="9" t="s">
        <v>57</v>
      </c>
      <c r="P35" s="9" t="s">
        <v>56</v>
      </c>
      <c r="Q35" s="9">
        <v>164</v>
      </c>
      <c r="R35" s="46">
        <v>0.51</v>
      </c>
      <c r="S35" s="59" t="s">
        <v>41</v>
      </c>
      <c r="T35" s="32"/>
    </row>
    <row r="36" spans="1:20" s="4" customFormat="1" ht="60" customHeight="1" x14ac:dyDescent="0.25">
      <c r="A36" s="62" t="s">
        <v>21</v>
      </c>
      <c r="B36" s="6" t="s">
        <v>22</v>
      </c>
      <c r="C36" s="12" t="s">
        <v>24</v>
      </c>
      <c r="D36" s="48" t="s">
        <v>38</v>
      </c>
      <c r="E36" s="10" t="s">
        <v>29</v>
      </c>
      <c r="F36" s="10" t="s">
        <v>30</v>
      </c>
      <c r="G36" s="19">
        <v>25</v>
      </c>
      <c r="H36" s="19">
        <v>25</v>
      </c>
      <c r="I36" s="19" t="s">
        <v>23</v>
      </c>
      <c r="J36" s="19" t="s">
        <v>48</v>
      </c>
      <c r="K36" s="49" t="s">
        <v>64</v>
      </c>
      <c r="L36" s="100" t="s">
        <v>39</v>
      </c>
      <c r="M36" s="9" t="s">
        <v>56</v>
      </c>
      <c r="N36" s="9" t="s">
        <v>56</v>
      </c>
      <c r="O36" s="9" t="s">
        <v>57</v>
      </c>
      <c r="P36" s="9" t="s">
        <v>56</v>
      </c>
      <c r="Q36" s="9">
        <v>25</v>
      </c>
      <c r="R36" s="46">
        <v>0.08</v>
      </c>
      <c r="S36" s="59" t="s">
        <v>42</v>
      </c>
      <c r="T36" s="32"/>
    </row>
    <row r="37" spans="1:20" s="4" customFormat="1" ht="60" customHeight="1" x14ac:dyDescent="0.25">
      <c r="A37" s="62" t="s">
        <v>21</v>
      </c>
      <c r="B37" s="6" t="s">
        <v>22</v>
      </c>
      <c r="C37" s="12" t="s">
        <v>24</v>
      </c>
      <c r="D37" s="48" t="s">
        <v>38</v>
      </c>
      <c r="E37" s="10" t="s">
        <v>31</v>
      </c>
      <c r="F37" s="10" t="s">
        <v>32</v>
      </c>
      <c r="G37" s="19">
        <v>7</v>
      </c>
      <c r="H37" s="19">
        <v>7</v>
      </c>
      <c r="I37" s="19" t="s">
        <v>23</v>
      </c>
      <c r="J37" s="19" t="s">
        <v>48</v>
      </c>
      <c r="K37" s="49" t="s">
        <v>64</v>
      </c>
      <c r="L37" s="100" t="s">
        <v>36</v>
      </c>
      <c r="M37" s="9" t="s">
        <v>56</v>
      </c>
      <c r="N37" s="9" t="s">
        <v>56</v>
      </c>
      <c r="O37" s="9" t="s">
        <v>57</v>
      </c>
      <c r="P37" s="9" t="s">
        <v>56</v>
      </c>
      <c r="Q37" s="9">
        <v>7</v>
      </c>
      <c r="R37" s="46">
        <v>0.02</v>
      </c>
      <c r="S37" s="59" t="s">
        <v>43</v>
      </c>
      <c r="T37" s="32"/>
    </row>
    <row r="38" spans="1:20" s="4" customFormat="1" ht="60" customHeight="1" x14ac:dyDescent="0.25">
      <c r="A38" s="62" t="s">
        <v>21</v>
      </c>
      <c r="B38" s="6" t="s">
        <v>22</v>
      </c>
      <c r="C38" s="12" t="s">
        <v>24</v>
      </c>
      <c r="D38" s="48" t="s">
        <v>38</v>
      </c>
      <c r="E38" s="10" t="s">
        <v>31</v>
      </c>
      <c r="F38" s="10" t="s">
        <v>33</v>
      </c>
      <c r="G38" s="19">
        <v>2</v>
      </c>
      <c r="H38" s="19">
        <v>2</v>
      </c>
      <c r="I38" s="19" t="s">
        <v>23</v>
      </c>
      <c r="J38" s="19" t="s">
        <v>48</v>
      </c>
      <c r="K38" s="49" t="s">
        <v>64</v>
      </c>
      <c r="L38" s="101" t="s">
        <v>37</v>
      </c>
      <c r="M38" s="9" t="s">
        <v>56</v>
      </c>
      <c r="N38" s="9" t="s">
        <v>56</v>
      </c>
      <c r="O38" s="9" t="s">
        <v>57</v>
      </c>
      <c r="P38" s="9" t="s">
        <v>56</v>
      </c>
      <c r="Q38" s="9">
        <v>2</v>
      </c>
      <c r="R38" s="46">
        <v>1E-3</v>
      </c>
      <c r="S38" s="59" t="s">
        <v>44</v>
      </c>
      <c r="T38" s="32"/>
    </row>
    <row r="39" spans="1:20" s="4" customFormat="1" ht="60" customHeight="1" x14ac:dyDescent="0.25">
      <c r="A39" s="63" t="s">
        <v>21</v>
      </c>
      <c r="B39" s="13" t="s">
        <v>22</v>
      </c>
      <c r="C39" s="14" t="s">
        <v>24</v>
      </c>
      <c r="D39" s="50" t="s">
        <v>38</v>
      </c>
      <c r="E39" s="15" t="s">
        <v>25</v>
      </c>
      <c r="F39" s="15" t="s">
        <v>26</v>
      </c>
      <c r="G39" s="54">
        <v>78</v>
      </c>
      <c r="H39" s="54">
        <v>78</v>
      </c>
      <c r="I39" s="51" t="s">
        <v>23</v>
      </c>
      <c r="J39" s="52" t="s">
        <v>48</v>
      </c>
      <c r="K39" s="53" t="s">
        <v>65</v>
      </c>
      <c r="L39" s="102" t="s">
        <v>34</v>
      </c>
      <c r="M39" s="16" t="s">
        <v>56</v>
      </c>
      <c r="N39" s="16" t="s">
        <v>56</v>
      </c>
      <c r="O39" s="16" t="s">
        <v>57</v>
      </c>
      <c r="P39" s="16" t="s">
        <v>56</v>
      </c>
      <c r="Q39" s="34">
        <v>78</v>
      </c>
      <c r="R39" s="45">
        <v>0.28000000000000003</v>
      </c>
      <c r="S39" s="60" t="s">
        <v>40</v>
      </c>
      <c r="T39" s="32"/>
    </row>
    <row r="40" spans="1:20" s="4" customFormat="1" ht="60" customHeight="1" x14ac:dyDescent="0.25">
      <c r="A40" s="63" t="s">
        <v>21</v>
      </c>
      <c r="B40" s="13" t="s">
        <v>22</v>
      </c>
      <c r="C40" s="14" t="s">
        <v>24</v>
      </c>
      <c r="D40" s="50" t="s">
        <v>38</v>
      </c>
      <c r="E40" s="17" t="s">
        <v>27</v>
      </c>
      <c r="F40" s="17" t="s">
        <v>28</v>
      </c>
      <c r="G40" s="54">
        <v>178</v>
      </c>
      <c r="H40" s="54">
        <v>178</v>
      </c>
      <c r="I40" s="51" t="s">
        <v>23</v>
      </c>
      <c r="J40" s="52" t="s">
        <v>48</v>
      </c>
      <c r="K40" s="53" t="s">
        <v>65</v>
      </c>
      <c r="L40" s="102" t="s">
        <v>35</v>
      </c>
      <c r="M40" s="16" t="s">
        <v>56</v>
      </c>
      <c r="N40" s="16" t="s">
        <v>56</v>
      </c>
      <c r="O40" s="16" t="s">
        <v>57</v>
      </c>
      <c r="P40" s="16" t="s">
        <v>56</v>
      </c>
      <c r="Q40" s="34">
        <v>178</v>
      </c>
      <c r="R40" s="47">
        <v>0.65</v>
      </c>
      <c r="S40" s="60" t="s">
        <v>41</v>
      </c>
      <c r="T40" s="32"/>
    </row>
    <row r="41" spans="1:20" s="4" customFormat="1" ht="60" customHeight="1" x14ac:dyDescent="0.25">
      <c r="A41" s="63" t="s">
        <v>21</v>
      </c>
      <c r="B41" s="13" t="s">
        <v>22</v>
      </c>
      <c r="C41" s="14" t="s">
        <v>24</v>
      </c>
      <c r="D41" s="50" t="s">
        <v>38</v>
      </c>
      <c r="E41" s="17" t="s">
        <v>29</v>
      </c>
      <c r="F41" s="17" t="s">
        <v>30</v>
      </c>
      <c r="G41" s="54">
        <v>16</v>
      </c>
      <c r="H41" s="54">
        <v>16</v>
      </c>
      <c r="I41" s="51" t="s">
        <v>23</v>
      </c>
      <c r="J41" s="52" t="s">
        <v>48</v>
      </c>
      <c r="K41" s="53" t="s">
        <v>65</v>
      </c>
      <c r="L41" s="102" t="s">
        <v>39</v>
      </c>
      <c r="M41" s="16" t="s">
        <v>56</v>
      </c>
      <c r="N41" s="16" t="s">
        <v>56</v>
      </c>
      <c r="O41" s="16" t="s">
        <v>57</v>
      </c>
      <c r="P41" s="16" t="s">
        <v>56</v>
      </c>
      <c r="Q41" s="34">
        <v>16</v>
      </c>
      <c r="R41" s="47">
        <v>0.06</v>
      </c>
      <c r="S41" s="60" t="s">
        <v>42</v>
      </c>
      <c r="T41" s="32"/>
    </row>
    <row r="42" spans="1:20" s="4" customFormat="1" ht="60" customHeight="1" x14ac:dyDescent="0.25">
      <c r="A42" s="63" t="s">
        <v>21</v>
      </c>
      <c r="B42" s="13" t="s">
        <v>22</v>
      </c>
      <c r="C42" s="14" t="s">
        <v>24</v>
      </c>
      <c r="D42" s="50" t="s">
        <v>38</v>
      </c>
      <c r="E42" s="17" t="s">
        <v>31</v>
      </c>
      <c r="F42" s="17" t="s">
        <v>32</v>
      </c>
      <c r="G42" s="54">
        <v>2</v>
      </c>
      <c r="H42" s="54">
        <v>2</v>
      </c>
      <c r="I42" s="51" t="s">
        <v>23</v>
      </c>
      <c r="J42" s="52" t="s">
        <v>48</v>
      </c>
      <c r="K42" s="53" t="s">
        <v>65</v>
      </c>
      <c r="L42" s="102" t="s">
        <v>36</v>
      </c>
      <c r="M42" s="16" t="s">
        <v>56</v>
      </c>
      <c r="N42" s="16" t="s">
        <v>56</v>
      </c>
      <c r="O42" s="16" t="s">
        <v>57</v>
      </c>
      <c r="P42" s="16" t="s">
        <v>56</v>
      </c>
      <c r="Q42" s="34">
        <v>2</v>
      </c>
      <c r="R42" s="47">
        <v>0.01</v>
      </c>
      <c r="S42" s="60" t="s">
        <v>43</v>
      </c>
      <c r="T42" s="32"/>
    </row>
    <row r="43" spans="1:20" s="4" customFormat="1" ht="60" customHeight="1" x14ac:dyDescent="0.25">
      <c r="A43" s="63" t="s">
        <v>21</v>
      </c>
      <c r="B43" s="13" t="s">
        <v>22</v>
      </c>
      <c r="C43" s="14" t="s">
        <v>24</v>
      </c>
      <c r="D43" s="50" t="s">
        <v>38</v>
      </c>
      <c r="E43" s="17" t="s">
        <v>31</v>
      </c>
      <c r="F43" s="17" t="s">
        <v>33</v>
      </c>
      <c r="G43" s="54">
        <v>0</v>
      </c>
      <c r="H43" s="54">
        <v>0</v>
      </c>
      <c r="I43" s="51" t="s">
        <v>23</v>
      </c>
      <c r="J43" s="52" t="s">
        <v>48</v>
      </c>
      <c r="K43" s="53" t="s">
        <v>65</v>
      </c>
      <c r="L43" s="103" t="s">
        <v>37</v>
      </c>
      <c r="M43" s="16" t="s">
        <v>56</v>
      </c>
      <c r="N43" s="16" t="s">
        <v>56</v>
      </c>
      <c r="O43" s="16" t="s">
        <v>57</v>
      </c>
      <c r="P43" s="16" t="s">
        <v>56</v>
      </c>
      <c r="Q43" s="34">
        <v>0</v>
      </c>
      <c r="R43" s="47">
        <v>0</v>
      </c>
      <c r="S43" s="60" t="s">
        <v>44</v>
      </c>
      <c r="T43" s="32"/>
    </row>
    <row r="44" spans="1:20" s="4" customFormat="1" ht="60" customHeight="1" x14ac:dyDescent="0.25">
      <c r="A44" s="62" t="s">
        <v>21</v>
      </c>
      <c r="B44" s="6" t="s">
        <v>22</v>
      </c>
      <c r="C44" s="12" t="s">
        <v>24</v>
      </c>
      <c r="D44" s="48" t="s">
        <v>38</v>
      </c>
      <c r="E44" s="7" t="s">
        <v>25</v>
      </c>
      <c r="F44" s="7" t="s">
        <v>26</v>
      </c>
      <c r="G44" s="55">
        <v>143</v>
      </c>
      <c r="H44" s="55">
        <v>143</v>
      </c>
      <c r="I44" s="19" t="s">
        <v>23</v>
      </c>
      <c r="J44" s="19" t="s">
        <v>48</v>
      </c>
      <c r="K44" s="49" t="s">
        <v>66</v>
      </c>
      <c r="L44" s="100" t="s">
        <v>34</v>
      </c>
      <c r="M44" s="9" t="s">
        <v>56</v>
      </c>
      <c r="N44" s="9" t="s">
        <v>56</v>
      </c>
      <c r="O44" s="9" t="s">
        <v>57</v>
      </c>
      <c r="P44" s="9" t="s">
        <v>56</v>
      </c>
      <c r="Q44" s="23">
        <v>143</v>
      </c>
      <c r="R44" s="46">
        <v>0.41</v>
      </c>
      <c r="S44" s="59" t="s">
        <v>40</v>
      </c>
      <c r="T44" s="32"/>
    </row>
    <row r="45" spans="1:20" s="4" customFormat="1" ht="60" customHeight="1" x14ac:dyDescent="0.25">
      <c r="A45" s="62" t="s">
        <v>21</v>
      </c>
      <c r="B45" s="6" t="s">
        <v>22</v>
      </c>
      <c r="C45" s="12" t="s">
        <v>24</v>
      </c>
      <c r="D45" s="48" t="s">
        <v>38</v>
      </c>
      <c r="E45" s="10" t="s">
        <v>27</v>
      </c>
      <c r="F45" s="10" t="s">
        <v>28</v>
      </c>
      <c r="G45" s="55">
        <v>179</v>
      </c>
      <c r="H45" s="55">
        <v>179</v>
      </c>
      <c r="I45" s="19" t="s">
        <v>23</v>
      </c>
      <c r="J45" s="19" t="s">
        <v>48</v>
      </c>
      <c r="K45" s="49" t="s">
        <v>66</v>
      </c>
      <c r="L45" s="100" t="s">
        <v>35</v>
      </c>
      <c r="M45" s="9" t="s">
        <v>56</v>
      </c>
      <c r="N45" s="9" t="s">
        <v>56</v>
      </c>
      <c r="O45" s="9" t="s">
        <v>57</v>
      </c>
      <c r="P45" s="9" t="s">
        <v>56</v>
      </c>
      <c r="Q45" s="23">
        <v>179</v>
      </c>
      <c r="R45" s="46">
        <v>0.51</v>
      </c>
      <c r="S45" s="59" t="s">
        <v>41</v>
      </c>
      <c r="T45" s="32"/>
    </row>
    <row r="46" spans="1:20" s="4" customFormat="1" ht="60" customHeight="1" x14ac:dyDescent="0.25">
      <c r="A46" s="62" t="s">
        <v>21</v>
      </c>
      <c r="B46" s="6" t="s">
        <v>22</v>
      </c>
      <c r="C46" s="12" t="s">
        <v>24</v>
      </c>
      <c r="D46" s="48" t="s">
        <v>38</v>
      </c>
      <c r="E46" s="10" t="s">
        <v>29</v>
      </c>
      <c r="F46" s="10" t="s">
        <v>30</v>
      </c>
      <c r="G46" s="55">
        <v>23</v>
      </c>
      <c r="H46" s="55">
        <v>23</v>
      </c>
      <c r="I46" s="19" t="s">
        <v>23</v>
      </c>
      <c r="J46" s="19" t="s">
        <v>48</v>
      </c>
      <c r="K46" s="49" t="s">
        <v>66</v>
      </c>
      <c r="L46" s="100" t="s">
        <v>39</v>
      </c>
      <c r="M46" s="9" t="s">
        <v>56</v>
      </c>
      <c r="N46" s="9" t="s">
        <v>56</v>
      </c>
      <c r="O46" s="9" t="s">
        <v>57</v>
      </c>
      <c r="P46" s="9" t="s">
        <v>56</v>
      </c>
      <c r="Q46" s="23">
        <v>23</v>
      </c>
      <c r="R46" s="46">
        <v>7.0000000000000007E-2</v>
      </c>
      <c r="S46" s="59" t="s">
        <v>42</v>
      </c>
      <c r="T46" s="32"/>
    </row>
    <row r="47" spans="1:20" s="4" customFormat="1" ht="60" customHeight="1" x14ac:dyDescent="0.25">
      <c r="A47" s="62" t="s">
        <v>21</v>
      </c>
      <c r="B47" s="6" t="s">
        <v>22</v>
      </c>
      <c r="C47" s="12" t="s">
        <v>24</v>
      </c>
      <c r="D47" s="48" t="s">
        <v>38</v>
      </c>
      <c r="E47" s="10" t="s">
        <v>31</v>
      </c>
      <c r="F47" s="10" t="s">
        <v>32</v>
      </c>
      <c r="G47" s="55">
        <v>3</v>
      </c>
      <c r="H47" s="55">
        <v>3</v>
      </c>
      <c r="I47" s="19" t="s">
        <v>23</v>
      </c>
      <c r="J47" s="19" t="s">
        <v>48</v>
      </c>
      <c r="K47" s="49" t="s">
        <v>66</v>
      </c>
      <c r="L47" s="100" t="s">
        <v>36</v>
      </c>
      <c r="M47" s="9" t="s">
        <v>56</v>
      </c>
      <c r="N47" s="9" t="s">
        <v>56</v>
      </c>
      <c r="O47" s="9" t="s">
        <v>57</v>
      </c>
      <c r="P47" s="9" t="s">
        <v>56</v>
      </c>
      <c r="Q47" s="23">
        <v>3</v>
      </c>
      <c r="R47" s="46">
        <v>0.01</v>
      </c>
      <c r="S47" s="59" t="s">
        <v>43</v>
      </c>
      <c r="T47" s="32"/>
    </row>
    <row r="48" spans="1:20" s="4" customFormat="1" ht="60" customHeight="1" x14ac:dyDescent="0.25">
      <c r="A48" s="62" t="s">
        <v>21</v>
      </c>
      <c r="B48" s="6" t="s">
        <v>22</v>
      </c>
      <c r="C48" s="12" t="s">
        <v>24</v>
      </c>
      <c r="D48" s="48" t="s">
        <v>38</v>
      </c>
      <c r="E48" s="10" t="s">
        <v>31</v>
      </c>
      <c r="F48" s="10" t="s">
        <v>33</v>
      </c>
      <c r="G48" s="55">
        <v>1</v>
      </c>
      <c r="H48" s="55">
        <v>1</v>
      </c>
      <c r="I48" s="19" t="s">
        <v>23</v>
      </c>
      <c r="J48" s="19" t="s">
        <v>48</v>
      </c>
      <c r="K48" s="49" t="s">
        <v>66</v>
      </c>
      <c r="L48" s="101" t="s">
        <v>37</v>
      </c>
      <c r="M48" s="9" t="s">
        <v>56</v>
      </c>
      <c r="N48" s="9" t="s">
        <v>56</v>
      </c>
      <c r="O48" s="9" t="s">
        <v>57</v>
      </c>
      <c r="P48" s="9" t="s">
        <v>56</v>
      </c>
      <c r="Q48" s="23">
        <v>1</v>
      </c>
      <c r="R48" s="46">
        <v>0</v>
      </c>
      <c r="S48" s="59" t="s">
        <v>44</v>
      </c>
      <c r="T48" s="32"/>
    </row>
    <row r="49" spans="1:20" s="4" customFormat="1" ht="60" customHeight="1" x14ac:dyDescent="0.25">
      <c r="A49" s="63" t="s">
        <v>21</v>
      </c>
      <c r="B49" s="13" t="s">
        <v>22</v>
      </c>
      <c r="C49" s="14" t="s">
        <v>24</v>
      </c>
      <c r="D49" s="50" t="s">
        <v>38</v>
      </c>
      <c r="E49" s="15" t="s">
        <v>25</v>
      </c>
      <c r="F49" s="15" t="s">
        <v>26</v>
      </c>
      <c r="G49" s="54">
        <v>122</v>
      </c>
      <c r="H49" s="54">
        <v>122</v>
      </c>
      <c r="I49" s="51" t="s">
        <v>23</v>
      </c>
      <c r="J49" s="51" t="s">
        <v>48</v>
      </c>
      <c r="K49" s="56">
        <v>43739</v>
      </c>
      <c r="L49" s="104" t="s">
        <v>34</v>
      </c>
      <c r="M49" s="16" t="s">
        <v>56</v>
      </c>
      <c r="N49" s="16" t="s">
        <v>56</v>
      </c>
      <c r="O49" s="16" t="s">
        <v>57</v>
      </c>
      <c r="P49" s="16" t="s">
        <v>56</v>
      </c>
      <c r="Q49" s="34">
        <v>122</v>
      </c>
      <c r="R49" s="65">
        <v>0.43</v>
      </c>
      <c r="S49" s="66" t="s">
        <v>40</v>
      </c>
      <c r="T49" s="32"/>
    </row>
    <row r="50" spans="1:20" s="4" customFormat="1" ht="60" customHeight="1" x14ac:dyDescent="0.25">
      <c r="A50" s="63" t="s">
        <v>21</v>
      </c>
      <c r="B50" s="13" t="s">
        <v>22</v>
      </c>
      <c r="C50" s="14" t="s">
        <v>24</v>
      </c>
      <c r="D50" s="50" t="s">
        <v>38</v>
      </c>
      <c r="E50" s="17" t="s">
        <v>27</v>
      </c>
      <c r="F50" s="17" t="s">
        <v>28</v>
      </c>
      <c r="G50" s="54">
        <v>143</v>
      </c>
      <c r="H50" s="54">
        <v>143</v>
      </c>
      <c r="I50" s="51" t="s">
        <v>23</v>
      </c>
      <c r="J50" s="51" t="s">
        <v>48</v>
      </c>
      <c r="K50" s="56">
        <v>43739</v>
      </c>
      <c r="L50" s="104" t="s">
        <v>35</v>
      </c>
      <c r="M50" s="16" t="s">
        <v>56</v>
      </c>
      <c r="N50" s="16" t="s">
        <v>56</v>
      </c>
      <c r="O50" s="16" t="s">
        <v>57</v>
      </c>
      <c r="P50" s="16" t="s">
        <v>56</v>
      </c>
      <c r="Q50" s="34">
        <v>143</v>
      </c>
      <c r="R50" s="65">
        <v>0.5</v>
      </c>
      <c r="S50" s="66" t="s">
        <v>41</v>
      </c>
      <c r="T50" s="32"/>
    </row>
    <row r="51" spans="1:20" s="4" customFormat="1" ht="60" customHeight="1" x14ac:dyDescent="0.25">
      <c r="A51" s="63" t="s">
        <v>21</v>
      </c>
      <c r="B51" s="13" t="s">
        <v>22</v>
      </c>
      <c r="C51" s="14" t="s">
        <v>24</v>
      </c>
      <c r="D51" s="50" t="s">
        <v>38</v>
      </c>
      <c r="E51" s="17" t="s">
        <v>29</v>
      </c>
      <c r="F51" s="17" t="s">
        <v>30</v>
      </c>
      <c r="G51" s="54">
        <v>18</v>
      </c>
      <c r="H51" s="54">
        <v>18</v>
      </c>
      <c r="I51" s="51" t="s">
        <v>23</v>
      </c>
      <c r="J51" s="51" t="s">
        <v>48</v>
      </c>
      <c r="K51" s="56">
        <v>43739</v>
      </c>
      <c r="L51" s="104" t="s">
        <v>39</v>
      </c>
      <c r="M51" s="16" t="s">
        <v>56</v>
      </c>
      <c r="N51" s="16" t="s">
        <v>56</v>
      </c>
      <c r="O51" s="16" t="s">
        <v>57</v>
      </c>
      <c r="P51" s="16" t="s">
        <v>56</v>
      </c>
      <c r="Q51" s="34">
        <v>18</v>
      </c>
      <c r="R51" s="65">
        <v>0.06</v>
      </c>
      <c r="S51" s="66" t="s">
        <v>42</v>
      </c>
      <c r="T51" s="32"/>
    </row>
    <row r="52" spans="1:20" s="4" customFormat="1" ht="60" customHeight="1" x14ac:dyDescent="0.25">
      <c r="A52" s="63" t="s">
        <v>21</v>
      </c>
      <c r="B52" s="13" t="s">
        <v>22</v>
      </c>
      <c r="C52" s="14" t="s">
        <v>24</v>
      </c>
      <c r="D52" s="50" t="s">
        <v>38</v>
      </c>
      <c r="E52" s="17" t="s">
        <v>31</v>
      </c>
      <c r="F52" s="17" t="s">
        <v>32</v>
      </c>
      <c r="G52" s="54">
        <v>1</v>
      </c>
      <c r="H52" s="54">
        <v>1</v>
      </c>
      <c r="I52" s="51" t="s">
        <v>23</v>
      </c>
      <c r="J52" s="51" t="s">
        <v>48</v>
      </c>
      <c r="K52" s="56">
        <v>43739</v>
      </c>
      <c r="L52" s="104" t="s">
        <v>36</v>
      </c>
      <c r="M52" s="16" t="s">
        <v>56</v>
      </c>
      <c r="N52" s="16" t="s">
        <v>56</v>
      </c>
      <c r="O52" s="16" t="s">
        <v>57</v>
      </c>
      <c r="P52" s="16" t="s">
        <v>56</v>
      </c>
      <c r="Q52" s="34">
        <v>1</v>
      </c>
      <c r="R52" s="65">
        <v>0.01</v>
      </c>
      <c r="S52" s="66" t="s">
        <v>43</v>
      </c>
      <c r="T52" s="32"/>
    </row>
    <row r="53" spans="1:20" s="4" customFormat="1" ht="60" customHeight="1" x14ac:dyDescent="0.25">
      <c r="A53" s="63" t="s">
        <v>21</v>
      </c>
      <c r="B53" s="13" t="s">
        <v>22</v>
      </c>
      <c r="C53" s="14" t="s">
        <v>24</v>
      </c>
      <c r="D53" s="50" t="s">
        <v>38</v>
      </c>
      <c r="E53" s="17" t="s">
        <v>31</v>
      </c>
      <c r="F53" s="17" t="s">
        <v>33</v>
      </c>
      <c r="G53" s="54">
        <v>1</v>
      </c>
      <c r="H53" s="54">
        <v>1</v>
      </c>
      <c r="I53" s="51" t="s">
        <v>23</v>
      </c>
      <c r="J53" s="51" t="s">
        <v>48</v>
      </c>
      <c r="K53" s="56">
        <v>43739</v>
      </c>
      <c r="L53" s="105" t="s">
        <v>37</v>
      </c>
      <c r="M53" s="16" t="s">
        <v>56</v>
      </c>
      <c r="N53" s="16" t="s">
        <v>56</v>
      </c>
      <c r="O53" s="16" t="s">
        <v>57</v>
      </c>
      <c r="P53" s="16" t="s">
        <v>56</v>
      </c>
      <c r="Q53" s="34">
        <v>1</v>
      </c>
      <c r="R53" s="65">
        <v>0</v>
      </c>
      <c r="S53" s="66" t="s">
        <v>44</v>
      </c>
      <c r="T53" s="32"/>
    </row>
    <row r="54" spans="1:20" s="4" customFormat="1" ht="60" customHeight="1" x14ac:dyDescent="0.25">
      <c r="A54" s="62" t="s">
        <v>21</v>
      </c>
      <c r="B54" s="6" t="s">
        <v>22</v>
      </c>
      <c r="C54" s="12" t="s">
        <v>24</v>
      </c>
      <c r="D54" s="48" t="s">
        <v>38</v>
      </c>
      <c r="E54" s="7" t="s">
        <v>25</v>
      </c>
      <c r="F54" s="7" t="s">
        <v>26</v>
      </c>
      <c r="G54" s="19">
        <v>135</v>
      </c>
      <c r="H54" s="19">
        <v>135</v>
      </c>
      <c r="I54" s="57" t="s">
        <v>23</v>
      </c>
      <c r="J54" s="57" t="s">
        <v>48</v>
      </c>
      <c r="K54" s="58">
        <v>43770</v>
      </c>
      <c r="L54" s="100" t="s">
        <v>34</v>
      </c>
      <c r="M54" s="9" t="s">
        <v>56</v>
      </c>
      <c r="N54" s="9" t="s">
        <v>56</v>
      </c>
      <c r="O54" s="9" t="s">
        <v>57</v>
      </c>
      <c r="P54" s="9" t="s">
        <v>56</v>
      </c>
      <c r="Q54" s="9">
        <v>135</v>
      </c>
      <c r="R54" s="46">
        <v>0.4</v>
      </c>
      <c r="S54" s="59" t="s">
        <v>40</v>
      </c>
      <c r="T54" s="32"/>
    </row>
    <row r="55" spans="1:20" s="4" customFormat="1" ht="60" customHeight="1" x14ac:dyDescent="0.25">
      <c r="A55" s="62" t="s">
        <v>21</v>
      </c>
      <c r="B55" s="6" t="s">
        <v>22</v>
      </c>
      <c r="C55" s="12" t="s">
        <v>24</v>
      </c>
      <c r="D55" s="48" t="s">
        <v>38</v>
      </c>
      <c r="E55" s="10" t="s">
        <v>27</v>
      </c>
      <c r="F55" s="10" t="s">
        <v>28</v>
      </c>
      <c r="G55" s="19">
        <v>191</v>
      </c>
      <c r="H55" s="19">
        <v>191</v>
      </c>
      <c r="I55" s="57" t="s">
        <v>23</v>
      </c>
      <c r="J55" s="57" t="s">
        <v>48</v>
      </c>
      <c r="K55" s="58">
        <v>43770</v>
      </c>
      <c r="L55" s="100" t="s">
        <v>35</v>
      </c>
      <c r="M55" s="9" t="s">
        <v>56</v>
      </c>
      <c r="N55" s="9" t="s">
        <v>56</v>
      </c>
      <c r="O55" s="9" t="s">
        <v>57</v>
      </c>
      <c r="P55" s="9" t="s">
        <v>56</v>
      </c>
      <c r="Q55" s="9">
        <v>191</v>
      </c>
      <c r="R55" s="46">
        <v>0.56000000000000005</v>
      </c>
      <c r="S55" s="59" t="s">
        <v>41</v>
      </c>
      <c r="T55" s="32"/>
    </row>
    <row r="56" spans="1:20" s="4" customFormat="1" ht="60" customHeight="1" x14ac:dyDescent="0.25">
      <c r="A56" s="62" t="s">
        <v>21</v>
      </c>
      <c r="B56" s="6" t="s">
        <v>22</v>
      </c>
      <c r="C56" s="12" t="s">
        <v>24</v>
      </c>
      <c r="D56" s="48" t="s">
        <v>38</v>
      </c>
      <c r="E56" s="10" t="s">
        <v>29</v>
      </c>
      <c r="F56" s="10" t="s">
        <v>30</v>
      </c>
      <c r="G56" s="19">
        <v>4</v>
      </c>
      <c r="H56" s="19">
        <v>4</v>
      </c>
      <c r="I56" s="57" t="s">
        <v>23</v>
      </c>
      <c r="J56" s="57" t="s">
        <v>48</v>
      </c>
      <c r="K56" s="58">
        <v>43770</v>
      </c>
      <c r="L56" s="100" t="s">
        <v>39</v>
      </c>
      <c r="M56" s="9" t="s">
        <v>56</v>
      </c>
      <c r="N56" s="9" t="s">
        <v>56</v>
      </c>
      <c r="O56" s="9" t="s">
        <v>57</v>
      </c>
      <c r="P56" s="9" t="s">
        <v>56</v>
      </c>
      <c r="Q56" s="9">
        <v>4</v>
      </c>
      <c r="R56" s="46">
        <v>0.01</v>
      </c>
      <c r="S56" s="59" t="s">
        <v>42</v>
      </c>
      <c r="T56" s="32"/>
    </row>
    <row r="57" spans="1:20" s="4" customFormat="1" ht="60" customHeight="1" x14ac:dyDescent="0.25">
      <c r="A57" s="62" t="s">
        <v>21</v>
      </c>
      <c r="B57" s="6" t="s">
        <v>22</v>
      </c>
      <c r="C57" s="12" t="s">
        <v>24</v>
      </c>
      <c r="D57" s="48" t="s">
        <v>38</v>
      </c>
      <c r="E57" s="10" t="s">
        <v>31</v>
      </c>
      <c r="F57" s="10" t="s">
        <v>32</v>
      </c>
      <c r="G57" s="19">
        <v>7</v>
      </c>
      <c r="H57" s="19">
        <v>7</v>
      </c>
      <c r="I57" s="57" t="s">
        <v>23</v>
      </c>
      <c r="J57" s="57" t="s">
        <v>48</v>
      </c>
      <c r="K57" s="58">
        <v>43770</v>
      </c>
      <c r="L57" s="100" t="s">
        <v>36</v>
      </c>
      <c r="M57" s="9" t="s">
        <v>56</v>
      </c>
      <c r="N57" s="9" t="s">
        <v>56</v>
      </c>
      <c r="O57" s="9" t="s">
        <v>57</v>
      </c>
      <c r="P57" s="9" t="s">
        <v>56</v>
      </c>
      <c r="Q57" s="9">
        <v>7</v>
      </c>
      <c r="R57" s="46">
        <v>0.02</v>
      </c>
      <c r="S57" s="59" t="s">
        <v>43</v>
      </c>
      <c r="T57" s="32"/>
    </row>
    <row r="58" spans="1:20" s="4" customFormat="1" ht="60" customHeight="1" x14ac:dyDescent="0.25">
      <c r="A58" s="62" t="s">
        <v>21</v>
      </c>
      <c r="B58" s="6" t="s">
        <v>22</v>
      </c>
      <c r="C58" s="12" t="s">
        <v>24</v>
      </c>
      <c r="D58" s="48" t="s">
        <v>38</v>
      </c>
      <c r="E58" s="10" t="s">
        <v>31</v>
      </c>
      <c r="F58" s="10" t="s">
        <v>33</v>
      </c>
      <c r="G58" s="19">
        <v>3</v>
      </c>
      <c r="H58" s="19">
        <v>3</v>
      </c>
      <c r="I58" s="57" t="s">
        <v>23</v>
      </c>
      <c r="J58" s="57" t="s">
        <v>48</v>
      </c>
      <c r="K58" s="58">
        <v>43770</v>
      </c>
      <c r="L58" s="101" t="s">
        <v>37</v>
      </c>
      <c r="M58" s="9" t="s">
        <v>56</v>
      </c>
      <c r="N58" s="9" t="s">
        <v>56</v>
      </c>
      <c r="O58" s="9" t="s">
        <v>57</v>
      </c>
      <c r="P58" s="9" t="s">
        <v>56</v>
      </c>
      <c r="Q58" s="9">
        <v>3</v>
      </c>
      <c r="R58" s="46">
        <v>0.01</v>
      </c>
      <c r="S58" s="59" t="s">
        <v>44</v>
      </c>
      <c r="T58" s="32"/>
    </row>
    <row r="59" spans="1:20" s="4" customFormat="1" ht="60" customHeight="1" x14ac:dyDescent="0.25">
      <c r="A59" s="63" t="s">
        <v>21</v>
      </c>
      <c r="B59" s="13" t="s">
        <v>22</v>
      </c>
      <c r="C59" s="14" t="s">
        <v>24</v>
      </c>
      <c r="D59" s="50" t="s">
        <v>38</v>
      </c>
      <c r="E59" s="15" t="s">
        <v>25</v>
      </c>
      <c r="F59" s="15" t="s">
        <v>26</v>
      </c>
      <c r="G59" s="54">
        <v>146</v>
      </c>
      <c r="H59" s="54">
        <v>146</v>
      </c>
      <c r="I59" s="51" t="s">
        <v>23</v>
      </c>
      <c r="J59" s="51" t="s">
        <v>48</v>
      </c>
      <c r="K59" s="64">
        <v>43800</v>
      </c>
      <c r="L59" s="104" t="s">
        <v>34</v>
      </c>
      <c r="M59" s="16" t="s">
        <v>56</v>
      </c>
      <c r="N59" s="16" t="s">
        <v>56</v>
      </c>
      <c r="O59" s="16" t="s">
        <v>57</v>
      </c>
      <c r="P59" s="16" t="s">
        <v>56</v>
      </c>
      <c r="Q59" s="34">
        <v>146</v>
      </c>
      <c r="R59" s="65">
        <v>0.38</v>
      </c>
      <c r="S59" s="66" t="s">
        <v>40</v>
      </c>
      <c r="T59" s="32"/>
    </row>
    <row r="60" spans="1:20" s="4" customFormat="1" ht="60" customHeight="1" x14ac:dyDescent="0.25">
      <c r="A60" s="63" t="s">
        <v>21</v>
      </c>
      <c r="B60" s="13" t="s">
        <v>22</v>
      </c>
      <c r="C60" s="14" t="s">
        <v>24</v>
      </c>
      <c r="D60" s="50" t="s">
        <v>38</v>
      </c>
      <c r="E60" s="17" t="s">
        <v>27</v>
      </c>
      <c r="F60" s="17" t="s">
        <v>28</v>
      </c>
      <c r="G60" s="54">
        <v>224</v>
      </c>
      <c r="H60" s="54">
        <v>224</v>
      </c>
      <c r="I60" s="51" t="s">
        <v>23</v>
      </c>
      <c r="J60" s="51" t="s">
        <v>48</v>
      </c>
      <c r="K60" s="64">
        <v>43800</v>
      </c>
      <c r="L60" s="104" t="s">
        <v>35</v>
      </c>
      <c r="M60" s="16" t="s">
        <v>56</v>
      </c>
      <c r="N60" s="16" t="s">
        <v>56</v>
      </c>
      <c r="O60" s="16" t="s">
        <v>57</v>
      </c>
      <c r="P60" s="16" t="s">
        <v>56</v>
      </c>
      <c r="Q60" s="34">
        <v>224</v>
      </c>
      <c r="R60" s="65">
        <v>0.57999999999999996</v>
      </c>
      <c r="S60" s="66" t="s">
        <v>41</v>
      </c>
      <c r="T60" s="32"/>
    </row>
    <row r="61" spans="1:20" s="4" customFormat="1" ht="60" customHeight="1" x14ac:dyDescent="0.25">
      <c r="A61" s="63" t="s">
        <v>21</v>
      </c>
      <c r="B61" s="13" t="s">
        <v>22</v>
      </c>
      <c r="C61" s="14" t="s">
        <v>24</v>
      </c>
      <c r="D61" s="50" t="s">
        <v>38</v>
      </c>
      <c r="E61" s="17" t="s">
        <v>29</v>
      </c>
      <c r="F61" s="17" t="s">
        <v>30</v>
      </c>
      <c r="G61" s="54">
        <v>13</v>
      </c>
      <c r="H61" s="54">
        <v>13</v>
      </c>
      <c r="I61" s="51" t="s">
        <v>23</v>
      </c>
      <c r="J61" s="51" t="s">
        <v>48</v>
      </c>
      <c r="K61" s="64">
        <v>43800</v>
      </c>
      <c r="L61" s="104" t="s">
        <v>39</v>
      </c>
      <c r="M61" s="16" t="s">
        <v>56</v>
      </c>
      <c r="N61" s="16" t="s">
        <v>56</v>
      </c>
      <c r="O61" s="16" t="s">
        <v>57</v>
      </c>
      <c r="P61" s="16" t="s">
        <v>56</v>
      </c>
      <c r="Q61" s="34">
        <v>13</v>
      </c>
      <c r="R61" s="65">
        <v>0.03</v>
      </c>
      <c r="S61" s="66" t="s">
        <v>42</v>
      </c>
      <c r="T61" s="32"/>
    </row>
    <row r="62" spans="1:20" s="4" customFormat="1" ht="60" customHeight="1" x14ac:dyDescent="0.25">
      <c r="A62" s="63" t="s">
        <v>21</v>
      </c>
      <c r="B62" s="13" t="s">
        <v>22</v>
      </c>
      <c r="C62" s="14" t="s">
        <v>24</v>
      </c>
      <c r="D62" s="50" t="s">
        <v>38</v>
      </c>
      <c r="E62" s="17" t="s">
        <v>31</v>
      </c>
      <c r="F62" s="17" t="s">
        <v>32</v>
      </c>
      <c r="G62" s="54">
        <v>2</v>
      </c>
      <c r="H62" s="54">
        <v>2</v>
      </c>
      <c r="I62" s="51" t="s">
        <v>23</v>
      </c>
      <c r="J62" s="51" t="s">
        <v>48</v>
      </c>
      <c r="K62" s="64">
        <v>43800</v>
      </c>
      <c r="L62" s="104" t="s">
        <v>36</v>
      </c>
      <c r="M62" s="16" t="s">
        <v>56</v>
      </c>
      <c r="N62" s="16" t="s">
        <v>56</v>
      </c>
      <c r="O62" s="16" t="s">
        <v>57</v>
      </c>
      <c r="P62" s="16" t="s">
        <v>56</v>
      </c>
      <c r="Q62" s="34">
        <v>2</v>
      </c>
      <c r="R62" s="65">
        <v>0.01</v>
      </c>
      <c r="S62" s="66" t="s">
        <v>43</v>
      </c>
      <c r="T62" s="32"/>
    </row>
    <row r="63" spans="1:20" s="4" customFormat="1" ht="60" customHeight="1" x14ac:dyDescent="0.25">
      <c r="A63" s="63" t="s">
        <v>21</v>
      </c>
      <c r="B63" s="13" t="s">
        <v>22</v>
      </c>
      <c r="C63" s="14" t="s">
        <v>24</v>
      </c>
      <c r="D63" s="50" t="s">
        <v>38</v>
      </c>
      <c r="E63" s="17" t="s">
        <v>31</v>
      </c>
      <c r="F63" s="17" t="s">
        <v>33</v>
      </c>
      <c r="G63" s="54">
        <v>1</v>
      </c>
      <c r="H63" s="54">
        <v>1</v>
      </c>
      <c r="I63" s="51" t="s">
        <v>23</v>
      </c>
      <c r="J63" s="51" t="s">
        <v>48</v>
      </c>
      <c r="K63" s="64">
        <v>43800</v>
      </c>
      <c r="L63" s="105" t="s">
        <v>37</v>
      </c>
      <c r="M63" s="16" t="s">
        <v>56</v>
      </c>
      <c r="N63" s="16" t="s">
        <v>56</v>
      </c>
      <c r="O63" s="16" t="s">
        <v>57</v>
      </c>
      <c r="P63" s="16" t="s">
        <v>56</v>
      </c>
      <c r="Q63" s="34">
        <v>1</v>
      </c>
      <c r="R63" s="65">
        <v>0</v>
      </c>
      <c r="S63" s="66" t="s">
        <v>44</v>
      </c>
      <c r="T63" s="32"/>
    </row>
    <row r="64" spans="1:20" s="4" customFormat="1" ht="60" customHeight="1" x14ac:dyDescent="0.25">
      <c r="A64" s="62" t="s">
        <v>21</v>
      </c>
      <c r="B64" s="6" t="s">
        <v>22</v>
      </c>
      <c r="C64" s="12" t="s">
        <v>24</v>
      </c>
      <c r="D64" s="48" t="s">
        <v>38</v>
      </c>
      <c r="E64" s="10" t="s">
        <v>45</v>
      </c>
      <c r="F64" s="10" t="s">
        <v>46</v>
      </c>
      <c r="G64" s="5">
        <v>176</v>
      </c>
      <c r="H64" s="5">
        <v>176</v>
      </c>
      <c r="I64" s="19" t="s">
        <v>23</v>
      </c>
      <c r="J64" s="19" t="s">
        <v>48</v>
      </c>
      <c r="K64" s="49" t="s">
        <v>78</v>
      </c>
      <c r="L64" s="100" t="s">
        <v>34</v>
      </c>
      <c r="M64" s="9" t="s">
        <v>56</v>
      </c>
      <c r="N64" s="9" t="s">
        <v>56</v>
      </c>
      <c r="O64" s="9" t="s">
        <v>57</v>
      </c>
      <c r="P64" s="9" t="s">
        <v>56</v>
      </c>
      <c r="Q64" s="9">
        <v>176</v>
      </c>
      <c r="R64" s="21">
        <v>0.45</v>
      </c>
      <c r="S64" s="59" t="s">
        <v>40</v>
      </c>
      <c r="T64" s="32"/>
    </row>
    <row r="65" spans="1:20" s="4" customFormat="1" ht="60" customHeight="1" x14ac:dyDescent="0.25">
      <c r="A65" s="62" t="s">
        <v>21</v>
      </c>
      <c r="B65" s="6" t="s">
        <v>22</v>
      </c>
      <c r="C65" s="12" t="s">
        <v>24</v>
      </c>
      <c r="D65" s="48" t="s">
        <v>38</v>
      </c>
      <c r="E65" s="10" t="s">
        <v>27</v>
      </c>
      <c r="F65" s="10" t="s">
        <v>28</v>
      </c>
      <c r="G65" s="5">
        <v>180</v>
      </c>
      <c r="H65" s="5">
        <v>180</v>
      </c>
      <c r="I65" s="19" t="s">
        <v>23</v>
      </c>
      <c r="J65" s="19" t="s">
        <v>48</v>
      </c>
      <c r="K65" s="49" t="s">
        <v>78</v>
      </c>
      <c r="L65" s="100" t="s">
        <v>35</v>
      </c>
      <c r="M65" s="9" t="s">
        <v>56</v>
      </c>
      <c r="N65" s="9" t="s">
        <v>56</v>
      </c>
      <c r="O65" s="9" t="s">
        <v>57</v>
      </c>
      <c r="P65" s="9" t="s">
        <v>56</v>
      </c>
      <c r="Q65" s="9">
        <v>180</v>
      </c>
      <c r="R65" s="21">
        <v>0.46</v>
      </c>
      <c r="S65" s="59" t="s">
        <v>41</v>
      </c>
      <c r="T65" s="32"/>
    </row>
    <row r="66" spans="1:20" s="4" customFormat="1" ht="60" customHeight="1" x14ac:dyDescent="0.25">
      <c r="A66" s="62" t="s">
        <v>21</v>
      </c>
      <c r="B66" s="6" t="s">
        <v>22</v>
      </c>
      <c r="C66" s="12" t="s">
        <v>24</v>
      </c>
      <c r="D66" s="48" t="s">
        <v>38</v>
      </c>
      <c r="E66" s="10" t="s">
        <v>29</v>
      </c>
      <c r="F66" s="10" t="s">
        <v>30</v>
      </c>
      <c r="G66" s="5">
        <v>27</v>
      </c>
      <c r="H66" s="5">
        <v>27</v>
      </c>
      <c r="I66" s="19" t="s">
        <v>23</v>
      </c>
      <c r="J66" s="19" t="s">
        <v>48</v>
      </c>
      <c r="K66" s="49" t="s">
        <v>78</v>
      </c>
      <c r="L66" s="100" t="s">
        <v>39</v>
      </c>
      <c r="M66" s="9" t="s">
        <v>56</v>
      </c>
      <c r="N66" s="9" t="s">
        <v>56</v>
      </c>
      <c r="O66" s="9" t="s">
        <v>57</v>
      </c>
      <c r="P66" s="9" t="s">
        <v>56</v>
      </c>
      <c r="Q66" s="9">
        <v>27</v>
      </c>
      <c r="R66" s="21">
        <v>7.0000000000000007E-2</v>
      </c>
      <c r="S66" s="59" t="s">
        <v>42</v>
      </c>
      <c r="T66" s="32"/>
    </row>
    <row r="67" spans="1:20" s="4" customFormat="1" ht="60" customHeight="1" x14ac:dyDescent="0.25">
      <c r="A67" s="62" t="s">
        <v>21</v>
      </c>
      <c r="B67" s="6" t="s">
        <v>22</v>
      </c>
      <c r="C67" s="12" t="s">
        <v>24</v>
      </c>
      <c r="D67" s="48" t="s">
        <v>38</v>
      </c>
      <c r="E67" s="10" t="s">
        <v>31</v>
      </c>
      <c r="F67" s="10" t="s">
        <v>32</v>
      </c>
      <c r="G67" s="5">
        <v>10</v>
      </c>
      <c r="H67" s="5">
        <v>10</v>
      </c>
      <c r="I67" s="19" t="s">
        <v>23</v>
      </c>
      <c r="J67" s="19" t="s">
        <v>48</v>
      </c>
      <c r="K67" s="49" t="s">
        <v>78</v>
      </c>
      <c r="L67" s="100" t="s">
        <v>36</v>
      </c>
      <c r="M67" s="9" t="s">
        <v>56</v>
      </c>
      <c r="N67" s="9" t="s">
        <v>56</v>
      </c>
      <c r="O67" s="9" t="s">
        <v>57</v>
      </c>
      <c r="P67" s="9" t="s">
        <v>56</v>
      </c>
      <c r="Q67" s="9">
        <v>10</v>
      </c>
      <c r="R67" s="21">
        <v>0.02</v>
      </c>
      <c r="S67" s="59" t="s">
        <v>43</v>
      </c>
      <c r="T67" s="32"/>
    </row>
    <row r="68" spans="1:20" s="4" customFormat="1" ht="60" customHeight="1" x14ac:dyDescent="0.25">
      <c r="A68" s="62" t="s">
        <v>21</v>
      </c>
      <c r="B68" s="6" t="s">
        <v>22</v>
      </c>
      <c r="C68" s="12" t="s">
        <v>24</v>
      </c>
      <c r="D68" s="48" t="s">
        <v>38</v>
      </c>
      <c r="E68" s="10" t="s">
        <v>31</v>
      </c>
      <c r="F68" s="10" t="s">
        <v>33</v>
      </c>
      <c r="G68" s="5">
        <v>1</v>
      </c>
      <c r="H68" s="5">
        <v>1</v>
      </c>
      <c r="I68" s="19" t="s">
        <v>23</v>
      </c>
      <c r="J68" s="19" t="s">
        <v>48</v>
      </c>
      <c r="K68" s="49" t="s">
        <v>78</v>
      </c>
      <c r="L68" s="101" t="s">
        <v>37</v>
      </c>
      <c r="M68" s="9" t="s">
        <v>56</v>
      </c>
      <c r="N68" s="9" t="s">
        <v>56</v>
      </c>
      <c r="O68" s="9" t="s">
        <v>57</v>
      </c>
      <c r="P68" s="9" t="s">
        <v>56</v>
      </c>
      <c r="Q68" s="9">
        <v>1</v>
      </c>
      <c r="R68" s="21">
        <v>0</v>
      </c>
      <c r="S68" s="59" t="s">
        <v>44</v>
      </c>
      <c r="T68" s="32"/>
    </row>
    <row r="69" spans="1:20" s="4" customFormat="1" ht="60" customHeight="1" x14ac:dyDescent="0.25">
      <c r="A69" s="63" t="s">
        <v>21</v>
      </c>
      <c r="B69" s="13" t="s">
        <v>22</v>
      </c>
      <c r="C69" s="14" t="s">
        <v>24</v>
      </c>
      <c r="D69" s="50" t="s">
        <v>38</v>
      </c>
      <c r="E69" s="15" t="s">
        <v>25</v>
      </c>
      <c r="F69" s="15" t="s">
        <v>26</v>
      </c>
      <c r="G69" s="51">
        <v>152</v>
      </c>
      <c r="H69" s="51">
        <v>152</v>
      </c>
      <c r="I69" s="51" t="s">
        <v>23</v>
      </c>
      <c r="J69" s="52" t="s">
        <v>48</v>
      </c>
      <c r="K69" s="67">
        <v>43862</v>
      </c>
      <c r="L69" s="102" t="s">
        <v>34</v>
      </c>
      <c r="M69" s="16" t="s">
        <v>56</v>
      </c>
      <c r="N69" s="16" t="s">
        <v>56</v>
      </c>
      <c r="O69" s="16" t="s">
        <v>57</v>
      </c>
      <c r="P69" s="16" t="s">
        <v>56</v>
      </c>
      <c r="Q69" s="16">
        <v>152</v>
      </c>
      <c r="R69" s="26">
        <v>0.43</v>
      </c>
      <c r="S69" s="60" t="s">
        <v>40</v>
      </c>
      <c r="T69" s="29"/>
    </row>
    <row r="70" spans="1:20" s="4" customFormat="1" ht="60" customHeight="1" x14ac:dyDescent="0.25">
      <c r="A70" s="63" t="s">
        <v>21</v>
      </c>
      <c r="B70" s="13" t="s">
        <v>22</v>
      </c>
      <c r="C70" s="14" t="s">
        <v>24</v>
      </c>
      <c r="D70" s="50" t="s">
        <v>38</v>
      </c>
      <c r="E70" s="17" t="s">
        <v>27</v>
      </c>
      <c r="F70" s="17" t="s">
        <v>28</v>
      </c>
      <c r="G70" s="51">
        <v>163</v>
      </c>
      <c r="H70" s="51">
        <v>163</v>
      </c>
      <c r="I70" s="51" t="s">
        <v>23</v>
      </c>
      <c r="J70" s="52" t="s">
        <v>48</v>
      </c>
      <c r="K70" s="67">
        <v>43862</v>
      </c>
      <c r="L70" s="102" t="s">
        <v>35</v>
      </c>
      <c r="M70" s="16" t="s">
        <v>56</v>
      </c>
      <c r="N70" s="16" t="s">
        <v>56</v>
      </c>
      <c r="O70" s="16" t="s">
        <v>57</v>
      </c>
      <c r="P70" s="16" t="s">
        <v>56</v>
      </c>
      <c r="Q70" s="16">
        <v>163</v>
      </c>
      <c r="R70" s="26">
        <v>0.47</v>
      </c>
      <c r="S70" s="60" t="s">
        <v>41</v>
      </c>
      <c r="T70" s="29"/>
    </row>
    <row r="71" spans="1:20" s="4" customFormat="1" ht="60" customHeight="1" x14ac:dyDescent="0.25">
      <c r="A71" s="63" t="s">
        <v>21</v>
      </c>
      <c r="B71" s="13" t="s">
        <v>22</v>
      </c>
      <c r="C71" s="14" t="s">
        <v>24</v>
      </c>
      <c r="D71" s="50" t="s">
        <v>38</v>
      </c>
      <c r="E71" s="17" t="s">
        <v>29</v>
      </c>
      <c r="F71" s="17" t="s">
        <v>30</v>
      </c>
      <c r="G71" s="51">
        <v>24</v>
      </c>
      <c r="H71" s="51">
        <v>24</v>
      </c>
      <c r="I71" s="51" t="s">
        <v>23</v>
      </c>
      <c r="J71" s="52" t="s">
        <v>48</v>
      </c>
      <c r="K71" s="67">
        <v>43862</v>
      </c>
      <c r="L71" s="102" t="s">
        <v>39</v>
      </c>
      <c r="M71" s="16" t="s">
        <v>56</v>
      </c>
      <c r="N71" s="16" t="s">
        <v>56</v>
      </c>
      <c r="O71" s="16" t="s">
        <v>57</v>
      </c>
      <c r="P71" s="16" t="s">
        <v>56</v>
      </c>
      <c r="Q71" s="16">
        <v>24</v>
      </c>
      <c r="R71" s="26">
        <v>7.0000000000000007E-2</v>
      </c>
      <c r="S71" s="60" t="s">
        <v>42</v>
      </c>
      <c r="T71" s="29"/>
    </row>
    <row r="72" spans="1:20" s="4" customFormat="1" ht="60" customHeight="1" x14ac:dyDescent="0.25">
      <c r="A72" s="63" t="s">
        <v>21</v>
      </c>
      <c r="B72" s="13" t="s">
        <v>22</v>
      </c>
      <c r="C72" s="14" t="s">
        <v>24</v>
      </c>
      <c r="D72" s="50" t="s">
        <v>38</v>
      </c>
      <c r="E72" s="17" t="s">
        <v>31</v>
      </c>
      <c r="F72" s="17" t="s">
        <v>32</v>
      </c>
      <c r="G72" s="51">
        <v>7</v>
      </c>
      <c r="H72" s="51">
        <v>7</v>
      </c>
      <c r="I72" s="51" t="s">
        <v>23</v>
      </c>
      <c r="J72" s="52" t="s">
        <v>48</v>
      </c>
      <c r="K72" s="67">
        <v>43862</v>
      </c>
      <c r="L72" s="102" t="s">
        <v>36</v>
      </c>
      <c r="M72" s="16" t="s">
        <v>56</v>
      </c>
      <c r="N72" s="16" t="s">
        <v>56</v>
      </c>
      <c r="O72" s="16" t="s">
        <v>57</v>
      </c>
      <c r="P72" s="16" t="s">
        <v>56</v>
      </c>
      <c r="Q72" s="16">
        <v>7</v>
      </c>
      <c r="R72" s="26">
        <v>0.02</v>
      </c>
      <c r="S72" s="60" t="s">
        <v>43</v>
      </c>
      <c r="T72" s="29"/>
    </row>
    <row r="73" spans="1:20" s="4" customFormat="1" ht="60" customHeight="1" x14ac:dyDescent="0.25">
      <c r="A73" s="63" t="s">
        <v>21</v>
      </c>
      <c r="B73" s="13" t="s">
        <v>22</v>
      </c>
      <c r="C73" s="14" t="s">
        <v>24</v>
      </c>
      <c r="D73" s="50" t="s">
        <v>38</v>
      </c>
      <c r="E73" s="17" t="s">
        <v>31</v>
      </c>
      <c r="F73" s="17" t="s">
        <v>33</v>
      </c>
      <c r="G73" s="51">
        <v>3</v>
      </c>
      <c r="H73" s="51">
        <v>3</v>
      </c>
      <c r="I73" s="51" t="s">
        <v>23</v>
      </c>
      <c r="J73" s="52" t="s">
        <v>48</v>
      </c>
      <c r="K73" s="67">
        <v>43862</v>
      </c>
      <c r="L73" s="103" t="s">
        <v>37</v>
      </c>
      <c r="M73" s="16" t="s">
        <v>56</v>
      </c>
      <c r="N73" s="16" t="s">
        <v>56</v>
      </c>
      <c r="O73" s="16" t="s">
        <v>57</v>
      </c>
      <c r="P73" s="16" t="s">
        <v>56</v>
      </c>
      <c r="Q73" s="16">
        <v>3</v>
      </c>
      <c r="R73" s="26">
        <v>0.01</v>
      </c>
      <c r="S73" s="60" t="s">
        <v>44</v>
      </c>
      <c r="T73" s="29"/>
    </row>
    <row r="74" spans="1:20" s="4" customFormat="1" ht="60" customHeight="1" x14ac:dyDescent="0.25">
      <c r="A74" s="62" t="s">
        <v>21</v>
      </c>
      <c r="B74" s="6" t="s">
        <v>22</v>
      </c>
      <c r="C74" s="12" t="s">
        <v>24</v>
      </c>
      <c r="D74" s="48" t="s">
        <v>38</v>
      </c>
      <c r="E74" s="10" t="s">
        <v>45</v>
      </c>
      <c r="F74" s="10" t="s">
        <v>46</v>
      </c>
      <c r="G74" s="9">
        <v>224</v>
      </c>
      <c r="H74" s="9">
        <v>224</v>
      </c>
      <c r="I74" s="19" t="s">
        <v>23</v>
      </c>
      <c r="J74" s="19" t="s">
        <v>48</v>
      </c>
      <c r="K74" s="68">
        <v>43891</v>
      </c>
      <c r="L74" s="100" t="s">
        <v>34</v>
      </c>
      <c r="M74" s="9" t="s">
        <v>56</v>
      </c>
      <c r="N74" s="9" t="s">
        <v>56</v>
      </c>
      <c r="O74" s="9" t="s">
        <v>57</v>
      </c>
      <c r="P74" s="9" t="s">
        <v>56</v>
      </c>
      <c r="Q74" s="9">
        <v>224</v>
      </c>
      <c r="R74" s="21">
        <v>0.54</v>
      </c>
      <c r="S74" s="59" t="s">
        <v>40</v>
      </c>
      <c r="T74" s="32"/>
    </row>
    <row r="75" spans="1:20" s="4" customFormat="1" ht="60" customHeight="1" x14ac:dyDescent="0.25">
      <c r="A75" s="62" t="s">
        <v>21</v>
      </c>
      <c r="B75" s="6" t="s">
        <v>22</v>
      </c>
      <c r="C75" s="12" t="s">
        <v>24</v>
      </c>
      <c r="D75" s="48" t="s">
        <v>38</v>
      </c>
      <c r="E75" s="10" t="s">
        <v>27</v>
      </c>
      <c r="F75" s="10" t="s">
        <v>28</v>
      </c>
      <c r="G75" s="9">
        <v>145</v>
      </c>
      <c r="H75" s="9">
        <v>145</v>
      </c>
      <c r="I75" s="19" t="s">
        <v>23</v>
      </c>
      <c r="J75" s="19" t="s">
        <v>48</v>
      </c>
      <c r="K75" s="68">
        <v>43891</v>
      </c>
      <c r="L75" s="100" t="s">
        <v>35</v>
      </c>
      <c r="M75" s="9" t="s">
        <v>56</v>
      </c>
      <c r="N75" s="9" t="s">
        <v>56</v>
      </c>
      <c r="O75" s="9" t="s">
        <v>57</v>
      </c>
      <c r="P75" s="9" t="s">
        <v>56</v>
      </c>
      <c r="Q75" s="9">
        <v>145</v>
      </c>
      <c r="R75" s="21">
        <v>0.35</v>
      </c>
      <c r="S75" s="59" t="s">
        <v>41</v>
      </c>
      <c r="T75" s="32"/>
    </row>
    <row r="76" spans="1:20" s="4" customFormat="1" ht="60" customHeight="1" x14ac:dyDescent="0.25">
      <c r="A76" s="62" t="s">
        <v>21</v>
      </c>
      <c r="B76" s="6" t="s">
        <v>22</v>
      </c>
      <c r="C76" s="12" t="s">
        <v>24</v>
      </c>
      <c r="D76" s="48" t="s">
        <v>38</v>
      </c>
      <c r="E76" s="10" t="s">
        <v>29</v>
      </c>
      <c r="F76" s="10" t="s">
        <v>30</v>
      </c>
      <c r="G76" s="9">
        <v>32</v>
      </c>
      <c r="H76" s="9">
        <v>32</v>
      </c>
      <c r="I76" s="19" t="s">
        <v>23</v>
      </c>
      <c r="J76" s="19" t="s">
        <v>48</v>
      </c>
      <c r="K76" s="68">
        <v>43891</v>
      </c>
      <c r="L76" s="100" t="s">
        <v>39</v>
      </c>
      <c r="M76" s="9" t="s">
        <v>56</v>
      </c>
      <c r="N76" s="9" t="s">
        <v>56</v>
      </c>
      <c r="O76" s="9" t="s">
        <v>57</v>
      </c>
      <c r="P76" s="9" t="s">
        <v>56</v>
      </c>
      <c r="Q76" s="9">
        <v>32</v>
      </c>
      <c r="R76" s="21">
        <v>0.08</v>
      </c>
      <c r="S76" s="59" t="s">
        <v>42</v>
      </c>
      <c r="T76" s="32"/>
    </row>
    <row r="77" spans="1:20" s="4" customFormat="1" ht="60" customHeight="1" x14ac:dyDescent="0.25">
      <c r="A77" s="62" t="s">
        <v>21</v>
      </c>
      <c r="B77" s="6" t="s">
        <v>22</v>
      </c>
      <c r="C77" s="12" t="s">
        <v>24</v>
      </c>
      <c r="D77" s="48" t="s">
        <v>38</v>
      </c>
      <c r="E77" s="10" t="s">
        <v>31</v>
      </c>
      <c r="F77" s="10" t="s">
        <v>32</v>
      </c>
      <c r="G77" s="9">
        <v>11</v>
      </c>
      <c r="H77" s="9">
        <v>11</v>
      </c>
      <c r="I77" s="19" t="s">
        <v>23</v>
      </c>
      <c r="J77" s="19" t="s">
        <v>48</v>
      </c>
      <c r="K77" s="68">
        <v>43891</v>
      </c>
      <c r="L77" s="100" t="s">
        <v>36</v>
      </c>
      <c r="M77" s="9" t="s">
        <v>56</v>
      </c>
      <c r="N77" s="9" t="s">
        <v>56</v>
      </c>
      <c r="O77" s="9" t="s">
        <v>57</v>
      </c>
      <c r="P77" s="9" t="s">
        <v>56</v>
      </c>
      <c r="Q77" s="9">
        <v>11</v>
      </c>
      <c r="R77" s="21">
        <v>0.02</v>
      </c>
      <c r="S77" s="59" t="s">
        <v>43</v>
      </c>
      <c r="T77" s="32"/>
    </row>
    <row r="78" spans="1:20" s="4" customFormat="1" ht="60" customHeight="1" x14ac:dyDescent="0.25">
      <c r="A78" s="62" t="s">
        <v>21</v>
      </c>
      <c r="B78" s="6" t="s">
        <v>22</v>
      </c>
      <c r="C78" s="12" t="s">
        <v>24</v>
      </c>
      <c r="D78" s="48" t="s">
        <v>38</v>
      </c>
      <c r="E78" s="10" t="s">
        <v>31</v>
      </c>
      <c r="F78" s="10" t="s">
        <v>33</v>
      </c>
      <c r="G78" s="9">
        <v>3</v>
      </c>
      <c r="H78" s="9">
        <v>3</v>
      </c>
      <c r="I78" s="19" t="s">
        <v>23</v>
      </c>
      <c r="J78" s="19" t="s">
        <v>48</v>
      </c>
      <c r="K78" s="68">
        <v>43891</v>
      </c>
      <c r="L78" s="101" t="s">
        <v>37</v>
      </c>
      <c r="M78" s="9" t="s">
        <v>56</v>
      </c>
      <c r="N78" s="9" t="s">
        <v>56</v>
      </c>
      <c r="O78" s="9" t="s">
        <v>57</v>
      </c>
      <c r="P78" s="9" t="s">
        <v>56</v>
      </c>
      <c r="Q78" s="9">
        <v>3</v>
      </c>
      <c r="R78" s="21">
        <v>0.01</v>
      </c>
      <c r="S78" s="59" t="s">
        <v>44</v>
      </c>
      <c r="T78" s="32"/>
    </row>
    <row r="79" spans="1:20" s="4" customFormat="1" ht="60" customHeight="1" x14ac:dyDescent="0.25">
      <c r="A79" s="63" t="s">
        <v>21</v>
      </c>
      <c r="B79" s="13" t="s">
        <v>22</v>
      </c>
      <c r="C79" s="14" t="s">
        <v>24</v>
      </c>
      <c r="D79" s="50" t="s">
        <v>38</v>
      </c>
      <c r="E79" s="15" t="s">
        <v>25</v>
      </c>
      <c r="F79" s="15" t="s">
        <v>26</v>
      </c>
      <c r="G79" s="51">
        <v>172</v>
      </c>
      <c r="H79" s="51">
        <v>172</v>
      </c>
      <c r="I79" s="51" t="s">
        <v>23</v>
      </c>
      <c r="J79" s="52" t="s">
        <v>48</v>
      </c>
      <c r="K79" s="67">
        <v>43922</v>
      </c>
      <c r="L79" s="102" t="s">
        <v>34</v>
      </c>
      <c r="M79" s="16" t="s">
        <v>56</v>
      </c>
      <c r="N79" s="16" t="s">
        <v>56</v>
      </c>
      <c r="O79" s="16" t="s">
        <v>57</v>
      </c>
      <c r="P79" s="16" t="s">
        <v>56</v>
      </c>
      <c r="Q79" s="51">
        <v>172</v>
      </c>
      <c r="R79" s="69">
        <v>0.42</v>
      </c>
      <c r="S79" s="60" t="s">
        <v>40</v>
      </c>
      <c r="T79" s="32"/>
    </row>
    <row r="80" spans="1:20" s="4" customFormat="1" ht="60" customHeight="1" x14ac:dyDescent="0.25">
      <c r="A80" s="63" t="s">
        <v>21</v>
      </c>
      <c r="B80" s="13" t="s">
        <v>22</v>
      </c>
      <c r="C80" s="14" t="s">
        <v>24</v>
      </c>
      <c r="D80" s="50" t="s">
        <v>38</v>
      </c>
      <c r="E80" s="17" t="s">
        <v>27</v>
      </c>
      <c r="F80" s="17" t="s">
        <v>28</v>
      </c>
      <c r="G80" s="51">
        <v>136</v>
      </c>
      <c r="H80" s="51">
        <v>136</v>
      </c>
      <c r="I80" s="51" t="s">
        <v>23</v>
      </c>
      <c r="J80" s="52" t="s">
        <v>48</v>
      </c>
      <c r="K80" s="67">
        <v>43922</v>
      </c>
      <c r="L80" s="102" t="s">
        <v>35</v>
      </c>
      <c r="M80" s="16" t="s">
        <v>56</v>
      </c>
      <c r="N80" s="16" t="s">
        <v>56</v>
      </c>
      <c r="O80" s="16" t="s">
        <v>57</v>
      </c>
      <c r="P80" s="16" t="s">
        <v>56</v>
      </c>
      <c r="Q80" s="51">
        <v>136</v>
      </c>
      <c r="R80" s="69">
        <v>0.52</v>
      </c>
      <c r="S80" s="60" t="s">
        <v>41</v>
      </c>
      <c r="T80" s="32"/>
    </row>
    <row r="81" spans="1:20" s="4" customFormat="1" ht="60" customHeight="1" x14ac:dyDescent="0.25">
      <c r="A81" s="63" t="s">
        <v>21</v>
      </c>
      <c r="B81" s="13" t="s">
        <v>22</v>
      </c>
      <c r="C81" s="14" t="s">
        <v>24</v>
      </c>
      <c r="D81" s="50" t="s">
        <v>38</v>
      </c>
      <c r="E81" s="17" t="s">
        <v>29</v>
      </c>
      <c r="F81" s="17" t="s">
        <v>30</v>
      </c>
      <c r="G81" s="51">
        <v>15</v>
      </c>
      <c r="H81" s="51">
        <v>15</v>
      </c>
      <c r="I81" s="51" t="s">
        <v>23</v>
      </c>
      <c r="J81" s="52" t="s">
        <v>48</v>
      </c>
      <c r="K81" s="67">
        <v>43922</v>
      </c>
      <c r="L81" s="102" t="s">
        <v>39</v>
      </c>
      <c r="M81" s="16" t="s">
        <v>56</v>
      </c>
      <c r="N81" s="16" t="s">
        <v>56</v>
      </c>
      <c r="O81" s="16" t="s">
        <v>57</v>
      </c>
      <c r="P81" s="16" t="s">
        <v>56</v>
      </c>
      <c r="Q81" s="51">
        <v>15</v>
      </c>
      <c r="R81" s="69">
        <v>4</v>
      </c>
      <c r="S81" s="60" t="s">
        <v>42</v>
      </c>
      <c r="T81" s="32"/>
    </row>
    <row r="82" spans="1:20" s="4" customFormat="1" ht="60" customHeight="1" x14ac:dyDescent="0.25">
      <c r="A82" s="63" t="s">
        <v>21</v>
      </c>
      <c r="B82" s="13" t="s">
        <v>22</v>
      </c>
      <c r="C82" s="14" t="s">
        <v>24</v>
      </c>
      <c r="D82" s="50" t="s">
        <v>38</v>
      </c>
      <c r="E82" s="17" t="s">
        <v>31</v>
      </c>
      <c r="F82" s="17" t="s">
        <v>32</v>
      </c>
      <c r="G82" s="51">
        <v>3</v>
      </c>
      <c r="H82" s="51">
        <v>3</v>
      </c>
      <c r="I82" s="51" t="s">
        <v>23</v>
      </c>
      <c r="J82" s="52" t="s">
        <v>48</v>
      </c>
      <c r="K82" s="67">
        <v>43922</v>
      </c>
      <c r="L82" s="102" t="s">
        <v>36</v>
      </c>
      <c r="M82" s="16" t="s">
        <v>56</v>
      </c>
      <c r="N82" s="16" t="s">
        <v>56</v>
      </c>
      <c r="O82" s="16" t="s">
        <v>57</v>
      </c>
      <c r="P82" s="16" t="s">
        <v>56</v>
      </c>
      <c r="Q82" s="51">
        <v>3</v>
      </c>
      <c r="R82" s="69">
        <v>0.02</v>
      </c>
      <c r="S82" s="60" t="s">
        <v>43</v>
      </c>
      <c r="T82" s="32"/>
    </row>
    <row r="83" spans="1:20" s="4" customFormat="1" ht="60" customHeight="1" x14ac:dyDescent="0.25">
      <c r="A83" s="63" t="s">
        <v>21</v>
      </c>
      <c r="B83" s="13" t="s">
        <v>22</v>
      </c>
      <c r="C83" s="14" t="s">
        <v>24</v>
      </c>
      <c r="D83" s="50" t="s">
        <v>38</v>
      </c>
      <c r="E83" s="17" t="s">
        <v>31</v>
      </c>
      <c r="F83" s="17" t="s">
        <v>33</v>
      </c>
      <c r="G83" s="51">
        <v>0</v>
      </c>
      <c r="H83" s="51">
        <v>0</v>
      </c>
      <c r="I83" s="51" t="s">
        <v>23</v>
      </c>
      <c r="J83" s="52" t="s">
        <v>48</v>
      </c>
      <c r="K83" s="67">
        <v>43922</v>
      </c>
      <c r="L83" s="103" t="s">
        <v>37</v>
      </c>
      <c r="M83" s="16" t="s">
        <v>56</v>
      </c>
      <c r="N83" s="16" t="s">
        <v>56</v>
      </c>
      <c r="O83" s="16" t="s">
        <v>57</v>
      </c>
      <c r="P83" s="16" t="s">
        <v>56</v>
      </c>
      <c r="Q83" s="16">
        <v>0</v>
      </c>
      <c r="R83" s="26">
        <v>0</v>
      </c>
      <c r="S83" s="60" t="s">
        <v>44</v>
      </c>
      <c r="T83" s="32"/>
    </row>
    <row r="84" spans="1:20" s="4" customFormat="1" ht="60" customHeight="1" x14ac:dyDescent="0.25">
      <c r="A84" s="62" t="s">
        <v>21</v>
      </c>
      <c r="B84" s="6" t="s">
        <v>22</v>
      </c>
      <c r="C84" s="12" t="s">
        <v>24</v>
      </c>
      <c r="D84" s="48" t="s">
        <v>38</v>
      </c>
      <c r="E84" s="10" t="s">
        <v>45</v>
      </c>
      <c r="F84" s="10" t="s">
        <v>46</v>
      </c>
      <c r="G84" s="9">
        <v>159</v>
      </c>
      <c r="H84" s="9">
        <v>159</v>
      </c>
      <c r="I84" s="19" t="s">
        <v>23</v>
      </c>
      <c r="J84" s="19" t="s">
        <v>48</v>
      </c>
      <c r="K84" s="68">
        <v>43952</v>
      </c>
      <c r="L84" s="100" t="s">
        <v>34</v>
      </c>
      <c r="M84" s="9" t="s">
        <v>56</v>
      </c>
      <c r="N84" s="9" t="s">
        <v>56</v>
      </c>
      <c r="O84" s="9" t="s">
        <v>57</v>
      </c>
      <c r="P84" s="9" t="s">
        <v>56</v>
      </c>
      <c r="Q84" s="9">
        <v>159</v>
      </c>
      <c r="R84" s="21">
        <v>0.53</v>
      </c>
      <c r="S84" s="59" t="s">
        <v>40</v>
      </c>
      <c r="T84" s="32"/>
    </row>
    <row r="85" spans="1:20" s="4" customFormat="1" ht="60" customHeight="1" x14ac:dyDescent="0.25">
      <c r="A85" s="62" t="s">
        <v>21</v>
      </c>
      <c r="B85" s="6" t="s">
        <v>22</v>
      </c>
      <c r="C85" s="12" t="s">
        <v>24</v>
      </c>
      <c r="D85" s="48" t="s">
        <v>38</v>
      </c>
      <c r="E85" s="10" t="s">
        <v>27</v>
      </c>
      <c r="F85" s="10" t="s">
        <v>28</v>
      </c>
      <c r="G85" s="9">
        <v>197</v>
      </c>
      <c r="H85" s="9">
        <v>197</v>
      </c>
      <c r="I85" s="19" t="s">
        <v>23</v>
      </c>
      <c r="J85" s="19" t="s">
        <v>48</v>
      </c>
      <c r="K85" s="68">
        <v>43952</v>
      </c>
      <c r="L85" s="100" t="s">
        <v>35</v>
      </c>
      <c r="M85" s="9" t="s">
        <v>56</v>
      </c>
      <c r="N85" s="9" t="s">
        <v>56</v>
      </c>
      <c r="O85" s="9" t="s">
        <v>57</v>
      </c>
      <c r="P85" s="9" t="s">
        <v>56</v>
      </c>
      <c r="Q85" s="9">
        <v>197</v>
      </c>
      <c r="R85" s="21">
        <v>0.42</v>
      </c>
      <c r="S85" s="59" t="s">
        <v>41</v>
      </c>
      <c r="T85" s="32"/>
    </row>
    <row r="86" spans="1:20" s="4" customFormat="1" ht="60" customHeight="1" x14ac:dyDescent="0.25">
      <c r="A86" s="62" t="s">
        <v>21</v>
      </c>
      <c r="B86" s="6" t="s">
        <v>22</v>
      </c>
      <c r="C86" s="12" t="s">
        <v>24</v>
      </c>
      <c r="D86" s="48" t="s">
        <v>38</v>
      </c>
      <c r="E86" s="10" t="s">
        <v>29</v>
      </c>
      <c r="F86" s="10" t="s">
        <v>30</v>
      </c>
      <c r="G86" s="9">
        <v>17</v>
      </c>
      <c r="H86" s="9">
        <v>17</v>
      </c>
      <c r="I86" s="19" t="s">
        <v>23</v>
      </c>
      <c r="J86" s="19" t="s">
        <v>48</v>
      </c>
      <c r="K86" s="68">
        <v>43952</v>
      </c>
      <c r="L86" s="100" t="s">
        <v>39</v>
      </c>
      <c r="M86" s="9" t="s">
        <v>56</v>
      </c>
      <c r="N86" s="9" t="s">
        <v>56</v>
      </c>
      <c r="O86" s="9" t="s">
        <v>57</v>
      </c>
      <c r="P86" s="9" t="s">
        <v>56</v>
      </c>
      <c r="Q86" s="9">
        <v>17</v>
      </c>
      <c r="R86" s="21">
        <v>0.04</v>
      </c>
      <c r="S86" s="59" t="s">
        <v>42</v>
      </c>
      <c r="T86" s="32"/>
    </row>
    <row r="87" spans="1:20" s="4" customFormat="1" ht="60" customHeight="1" x14ac:dyDescent="0.25">
      <c r="A87" s="62" t="s">
        <v>21</v>
      </c>
      <c r="B87" s="6" t="s">
        <v>22</v>
      </c>
      <c r="C87" s="12" t="s">
        <v>24</v>
      </c>
      <c r="D87" s="48" t="s">
        <v>38</v>
      </c>
      <c r="E87" s="10" t="s">
        <v>31</v>
      </c>
      <c r="F87" s="10" t="s">
        <v>32</v>
      </c>
      <c r="G87" s="9">
        <v>9</v>
      </c>
      <c r="H87" s="9">
        <v>9</v>
      </c>
      <c r="I87" s="19" t="s">
        <v>23</v>
      </c>
      <c r="J87" s="19" t="s">
        <v>48</v>
      </c>
      <c r="K87" s="68">
        <v>43952</v>
      </c>
      <c r="L87" s="100" t="s">
        <v>36</v>
      </c>
      <c r="M87" s="9" t="s">
        <v>56</v>
      </c>
      <c r="N87" s="9" t="s">
        <v>56</v>
      </c>
      <c r="O87" s="9" t="s">
        <v>57</v>
      </c>
      <c r="P87" s="9" t="s">
        <v>56</v>
      </c>
      <c r="Q87" s="9">
        <v>9</v>
      </c>
      <c r="R87" s="21">
        <v>0.01</v>
      </c>
      <c r="S87" s="59" t="s">
        <v>43</v>
      </c>
      <c r="T87" s="32"/>
    </row>
    <row r="88" spans="1:20" s="4" customFormat="1" ht="60" customHeight="1" x14ac:dyDescent="0.25">
      <c r="A88" s="62" t="s">
        <v>21</v>
      </c>
      <c r="B88" s="6" t="s">
        <v>22</v>
      </c>
      <c r="C88" s="12" t="s">
        <v>24</v>
      </c>
      <c r="D88" s="48" t="s">
        <v>38</v>
      </c>
      <c r="E88" s="10" t="s">
        <v>31</v>
      </c>
      <c r="F88" s="10" t="s">
        <v>33</v>
      </c>
      <c r="G88" s="9">
        <v>0</v>
      </c>
      <c r="H88" s="9">
        <v>0</v>
      </c>
      <c r="I88" s="19" t="s">
        <v>23</v>
      </c>
      <c r="J88" s="19" t="s">
        <v>48</v>
      </c>
      <c r="K88" s="68">
        <v>43952</v>
      </c>
      <c r="L88" s="101" t="s">
        <v>37</v>
      </c>
      <c r="M88" s="9" t="s">
        <v>56</v>
      </c>
      <c r="N88" s="9" t="s">
        <v>56</v>
      </c>
      <c r="O88" s="9" t="s">
        <v>57</v>
      </c>
      <c r="P88" s="9" t="s">
        <v>56</v>
      </c>
      <c r="Q88" s="9">
        <v>0</v>
      </c>
      <c r="R88" s="21">
        <v>0</v>
      </c>
      <c r="S88" s="59" t="s">
        <v>44</v>
      </c>
      <c r="T88" s="32"/>
    </row>
    <row r="89" spans="1:20" s="4" customFormat="1" ht="60" customHeight="1" x14ac:dyDescent="0.25">
      <c r="A89" s="63" t="s">
        <v>21</v>
      </c>
      <c r="B89" s="13" t="s">
        <v>22</v>
      </c>
      <c r="C89" s="14" t="s">
        <v>24</v>
      </c>
      <c r="D89" s="50" t="s">
        <v>38</v>
      </c>
      <c r="E89" s="15" t="s">
        <v>25</v>
      </c>
      <c r="F89" s="15" t="s">
        <v>26</v>
      </c>
      <c r="G89" s="51">
        <v>121</v>
      </c>
      <c r="H89" s="51">
        <v>121</v>
      </c>
      <c r="I89" s="51" t="s">
        <v>23</v>
      </c>
      <c r="J89" s="52" t="s">
        <v>48</v>
      </c>
      <c r="K89" s="67">
        <v>43983</v>
      </c>
      <c r="L89" s="102" t="s">
        <v>34</v>
      </c>
      <c r="M89" s="16" t="s">
        <v>56</v>
      </c>
      <c r="N89" s="16" t="s">
        <v>56</v>
      </c>
      <c r="O89" s="16" t="s">
        <v>57</v>
      </c>
      <c r="P89" s="16" t="s">
        <v>56</v>
      </c>
      <c r="Q89" s="51">
        <v>121</v>
      </c>
      <c r="R89" s="69">
        <v>0.43</v>
      </c>
      <c r="S89" s="60" t="s">
        <v>40</v>
      </c>
      <c r="T89" s="32"/>
    </row>
    <row r="90" spans="1:20" s="4" customFormat="1" ht="60" customHeight="1" x14ac:dyDescent="0.25">
      <c r="A90" s="63" t="s">
        <v>21</v>
      </c>
      <c r="B90" s="13" t="s">
        <v>22</v>
      </c>
      <c r="C90" s="14" t="s">
        <v>24</v>
      </c>
      <c r="D90" s="50" t="s">
        <v>38</v>
      </c>
      <c r="E90" s="17" t="s">
        <v>27</v>
      </c>
      <c r="F90" s="17" t="s">
        <v>28</v>
      </c>
      <c r="G90" s="51">
        <v>137</v>
      </c>
      <c r="H90" s="51">
        <v>137</v>
      </c>
      <c r="I90" s="51" t="s">
        <v>23</v>
      </c>
      <c r="J90" s="52" t="s">
        <v>48</v>
      </c>
      <c r="K90" s="67">
        <v>43983</v>
      </c>
      <c r="L90" s="102" t="s">
        <v>35</v>
      </c>
      <c r="M90" s="16" t="s">
        <v>56</v>
      </c>
      <c r="N90" s="16" t="s">
        <v>56</v>
      </c>
      <c r="O90" s="16" t="s">
        <v>57</v>
      </c>
      <c r="P90" s="16" t="s">
        <v>56</v>
      </c>
      <c r="Q90" s="51">
        <v>137</v>
      </c>
      <c r="R90" s="69">
        <v>0.49</v>
      </c>
      <c r="S90" s="60" t="s">
        <v>41</v>
      </c>
      <c r="T90" s="32"/>
    </row>
    <row r="91" spans="1:20" s="4" customFormat="1" ht="60" customHeight="1" x14ac:dyDescent="0.25">
      <c r="A91" s="63" t="s">
        <v>21</v>
      </c>
      <c r="B91" s="13" t="s">
        <v>22</v>
      </c>
      <c r="C91" s="14" t="s">
        <v>24</v>
      </c>
      <c r="D91" s="50" t="s">
        <v>38</v>
      </c>
      <c r="E91" s="17" t="s">
        <v>29</v>
      </c>
      <c r="F91" s="17" t="s">
        <v>30</v>
      </c>
      <c r="G91" s="51">
        <v>17</v>
      </c>
      <c r="H91" s="51">
        <v>17</v>
      </c>
      <c r="I91" s="51" t="s">
        <v>23</v>
      </c>
      <c r="J91" s="52" t="s">
        <v>48</v>
      </c>
      <c r="K91" s="67">
        <v>43983</v>
      </c>
      <c r="L91" s="102" t="s">
        <v>39</v>
      </c>
      <c r="M91" s="16" t="s">
        <v>56</v>
      </c>
      <c r="N91" s="16" t="s">
        <v>56</v>
      </c>
      <c r="O91" s="16" t="s">
        <v>57</v>
      </c>
      <c r="P91" s="16" t="s">
        <v>56</v>
      </c>
      <c r="Q91" s="51">
        <v>17</v>
      </c>
      <c r="R91" s="69">
        <v>0.06</v>
      </c>
      <c r="S91" s="60" t="s">
        <v>42</v>
      </c>
      <c r="T91" s="32"/>
    </row>
    <row r="92" spans="1:20" s="4" customFormat="1" ht="60" customHeight="1" x14ac:dyDescent="0.25">
      <c r="A92" s="63" t="s">
        <v>21</v>
      </c>
      <c r="B92" s="13" t="s">
        <v>22</v>
      </c>
      <c r="C92" s="14" t="s">
        <v>24</v>
      </c>
      <c r="D92" s="50" t="s">
        <v>38</v>
      </c>
      <c r="E92" s="17" t="s">
        <v>31</v>
      </c>
      <c r="F92" s="17" t="s">
        <v>32</v>
      </c>
      <c r="G92" s="51">
        <v>7</v>
      </c>
      <c r="H92" s="51">
        <v>7</v>
      </c>
      <c r="I92" s="51" t="s">
        <v>23</v>
      </c>
      <c r="J92" s="52" t="s">
        <v>48</v>
      </c>
      <c r="K92" s="67">
        <v>43983</v>
      </c>
      <c r="L92" s="102" t="s">
        <v>36</v>
      </c>
      <c r="M92" s="16" t="s">
        <v>56</v>
      </c>
      <c r="N92" s="16" t="s">
        <v>56</v>
      </c>
      <c r="O92" s="16" t="s">
        <v>57</v>
      </c>
      <c r="P92" s="16" t="s">
        <v>56</v>
      </c>
      <c r="Q92" s="51">
        <v>7</v>
      </c>
      <c r="R92" s="69">
        <v>0.02</v>
      </c>
      <c r="S92" s="60" t="s">
        <v>43</v>
      </c>
      <c r="T92" s="32"/>
    </row>
    <row r="93" spans="1:20" s="4" customFormat="1" ht="60" customHeight="1" x14ac:dyDescent="0.25">
      <c r="A93" s="63" t="s">
        <v>21</v>
      </c>
      <c r="B93" s="13" t="s">
        <v>22</v>
      </c>
      <c r="C93" s="14" t="s">
        <v>24</v>
      </c>
      <c r="D93" s="50" t="s">
        <v>38</v>
      </c>
      <c r="E93" s="17" t="s">
        <v>31</v>
      </c>
      <c r="F93" s="17" t="s">
        <v>33</v>
      </c>
      <c r="G93" s="51">
        <v>0</v>
      </c>
      <c r="H93" s="51">
        <v>0</v>
      </c>
      <c r="I93" s="51" t="s">
        <v>23</v>
      </c>
      <c r="J93" s="52" t="s">
        <v>48</v>
      </c>
      <c r="K93" s="67">
        <v>43983</v>
      </c>
      <c r="L93" s="103" t="s">
        <v>37</v>
      </c>
      <c r="M93" s="16" t="s">
        <v>56</v>
      </c>
      <c r="N93" s="16" t="s">
        <v>56</v>
      </c>
      <c r="O93" s="16" t="s">
        <v>57</v>
      </c>
      <c r="P93" s="16" t="s">
        <v>56</v>
      </c>
      <c r="Q93" s="51">
        <v>0</v>
      </c>
      <c r="R93" s="26">
        <v>0</v>
      </c>
      <c r="S93" s="60" t="s">
        <v>44</v>
      </c>
      <c r="T93" s="32"/>
    </row>
    <row r="94" spans="1:20" s="4" customFormat="1" ht="60" customHeight="1" x14ac:dyDescent="0.25">
      <c r="A94" s="62" t="s">
        <v>21</v>
      </c>
      <c r="B94" s="6" t="s">
        <v>22</v>
      </c>
      <c r="C94" s="12" t="s">
        <v>24</v>
      </c>
      <c r="D94" s="48" t="s">
        <v>38</v>
      </c>
      <c r="E94" s="10" t="s">
        <v>45</v>
      </c>
      <c r="F94" s="10" t="s">
        <v>46</v>
      </c>
      <c r="G94" s="9">
        <v>121</v>
      </c>
      <c r="H94" s="9">
        <v>121</v>
      </c>
      <c r="I94" s="19" t="s">
        <v>23</v>
      </c>
      <c r="J94" s="19" t="s">
        <v>48</v>
      </c>
      <c r="K94" s="70">
        <v>44013</v>
      </c>
      <c r="L94" s="100" t="s">
        <v>34</v>
      </c>
      <c r="M94" s="9" t="s">
        <v>56</v>
      </c>
      <c r="N94" s="9" t="s">
        <v>56</v>
      </c>
      <c r="O94" s="9" t="s">
        <v>57</v>
      </c>
      <c r="P94" s="9" t="s">
        <v>56</v>
      </c>
      <c r="Q94" s="9">
        <v>121</v>
      </c>
      <c r="R94" s="83">
        <v>0.43</v>
      </c>
      <c r="S94" s="59" t="s">
        <v>40</v>
      </c>
      <c r="T94" s="32"/>
    </row>
    <row r="95" spans="1:20" s="4" customFormat="1" ht="60" customHeight="1" x14ac:dyDescent="0.25">
      <c r="A95" s="62" t="s">
        <v>21</v>
      </c>
      <c r="B95" s="6" t="s">
        <v>22</v>
      </c>
      <c r="C95" s="12" t="s">
        <v>24</v>
      </c>
      <c r="D95" s="48" t="s">
        <v>38</v>
      </c>
      <c r="E95" s="10" t="s">
        <v>27</v>
      </c>
      <c r="F95" s="10" t="s">
        <v>28</v>
      </c>
      <c r="G95" s="9">
        <v>137</v>
      </c>
      <c r="H95" s="9">
        <v>137</v>
      </c>
      <c r="I95" s="19" t="s">
        <v>23</v>
      </c>
      <c r="J95" s="19" t="s">
        <v>48</v>
      </c>
      <c r="K95" s="70">
        <v>44013</v>
      </c>
      <c r="L95" s="100" t="s">
        <v>35</v>
      </c>
      <c r="M95" s="9" t="s">
        <v>56</v>
      </c>
      <c r="N95" s="9" t="s">
        <v>56</v>
      </c>
      <c r="O95" s="9" t="s">
        <v>57</v>
      </c>
      <c r="P95" s="9" t="s">
        <v>56</v>
      </c>
      <c r="Q95" s="9">
        <v>137</v>
      </c>
      <c r="R95" s="83">
        <v>0.49</v>
      </c>
      <c r="S95" s="59" t="s">
        <v>41</v>
      </c>
      <c r="T95" s="32"/>
    </row>
    <row r="96" spans="1:20" s="4" customFormat="1" ht="60" customHeight="1" x14ac:dyDescent="0.25">
      <c r="A96" s="62" t="s">
        <v>21</v>
      </c>
      <c r="B96" s="6" t="s">
        <v>22</v>
      </c>
      <c r="C96" s="12" t="s">
        <v>24</v>
      </c>
      <c r="D96" s="48" t="s">
        <v>38</v>
      </c>
      <c r="E96" s="10" t="s">
        <v>29</v>
      </c>
      <c r="F96" s="10" t="s">
        <v>30</v>
      </c>
      <c r="G96" s="9">
        <v>17</v>
      </c>
      <c r="H96" s="9">
        <v>17</v>
      </c>
      <c r="I96" s="19" t="s">
        <v>23</v>
      </c>
      <c r="J96" s="19" t="s">
        <v>48</v>
      </c>
      <c r="K96" s="70">
        <v>44013</v>
      </c>
      <c r="L96" s="100" t="s">
        <v>39</v>
      </c>
      <c r="M96" s="9" t="s">
        <v>56</v>
      </c>
      <c r="N96" s="9" t="s">
        <v>56</v>
      </c>
      <c r="O96" s="9" t="s">
        <v>57</v>
      </c>
      <c r="P96" s="9" t="s">
        <v>56</v>
      </c>
      <c r="Q96" s="9">
        <v>17</v>
      </c>
      <c r="R96" s="83">
        <v>0.06</v>
      </c>
      <c r="S96" s="59" t="s">
        <v>42</v>
      </c>
      <c r="T96" s="32"/>
    </row>
    <row r="97" spans="1:20" s="4" customFormat="1" ht="60" customHeight="1" x14ac:dyDescent="0.25">
      <c r="A97" s="62" t="s">
        <v>21</v>
      </c>
      <c r="B97" s="6" t="s">
        <v>22</v>
      </c>
      <c r="C97" s="12" t="s">
        <v>24</v>
      </c>
      <c r="D97" s="48" t="s">
        <v>38</v>
      </c>
      <c r="E97" s="10" t="s">
        <v>31</v>
      </c>
      <c r="F97" s="10" t="s">
        <v>32</v>
      </c>
      <c r="G97" s="9">
        <v>7</v>
      </c>
      <c r="H97" s="9">
        <v>7</v>
      </c>
      <c r="I97" s="19" t="s">
        <v>23</v>
      </c>
      <c r="J97" s="19" t="s">
        <v>48</v>
      </c>
      <c r="K97" s="70">
        <v>44013</v>
      </c>
      <c r="L97" s="100" t="s">
        <v>36</v>
      </c>
      <c r="M97" s="9" t="s">
        <v>56</v>
      </c>
      <c r="N97" s="9" t="s">
        <v>56</v>
      </c>
      <c r="O97" s="9" t="s">
        <v>57</v>
      </c>
      <c r="P97" s="9" t="s">
        <v>56</v>
      </c>
      <c r="Q97" s="9">
        <v>7</v>
      </c>
      <c r="R97" s="83">
        <v>0.02</v>
      </c>
      <c r="S97" s="59" t="s">
        <v>43</v>
      </c>
      <c r="T97" s="32"/>
    </row>
    <row r="98" spans="1:20" s="4" customFormat="1" ht="60" customHeight="1" x14ac:dyDescent="0.25">
      <c r="A98" s="62" t="s">
        <v>21</v>
      </c>
      <c r="B98" s="6" t="s">
        <v>22</v>
      </c>
      <c r="C98" s="12" t="s">
        <v>24</v>
      </c>
      <c r="D98" s="48" t="s">
        <v>38</v>
      </c>
      <c r="E98" s="10" t="s">
        <v>31</v>
      </c>
      <c r="F98" s="10" t="s">
        <v>33</v>
      </c>
      <c r="G98" s="9">
        <v>0</v>
      </c>
      <c r="H98" s="9">
        <v>0</v>
      </c>
      <c r="I98" s="19" t="s">
        <v>23</v>
      </c>
      <c r="J98" s="19" t="s">
        <v>48</v>
      </c>
      <c r="K98" s="70">
        <v>44013</v>
      </c>
      <c r="L98" s="101" t="s">
        <v>37</v>
      </c>
      <c r="M98" s="9" t="s">
        <v>56</v>
      </c>
      <c r="N98" s="9" t="s">
        <v>56</v>
      </c>
      <c r="O98" s="9" t="s">
        <v>57</v>
      </c>
      <c r="P98" s="9" t="s">
        <v>56</v>
      </c>
      <c r="Q98" s="9">
        <v>0</v>
      </c>
      <c r="R98" s="83">
        <v>0</v>
      </c>
      <c r="S98" s="59" t="s">
        <v>44</v>
      </c>
      <c r="T98" s="32"/>
    </row>
    <row r="99" spans="1:20" s="80" customFormat="1" ht="60" customHeight="1" x14ac:dyDescent="0.25">
      <c r="A99" s="63" t="s">
        <v>21</v>
      </c>
      <c r="B99" s="13" t="s">
        <v>22</v>
      </c>
      <c r="C99" s="14" t="s">
        <v>24</v>
      </c>
      <c r="D99" s="50" t="s">
        <v>38</v>
      </c>
      <c r="E99" s="15" t="s">
        <v>25</v>
      </c>
      <c r="F99" s="15" t="s">
        <v>26</v>
      </c>
      <c r="G99" s="51">
        <v>90</v>
      </c>
      <c r="H99" s="51">
        <v>90</v>
      </c>
      <c r="I99" s="51" t="s">
        <v>23</v>
      </c>
      <c r="J99" s="52" t="s">
        <v>48</v>
      </c>
      <c r="K99" s="67">
        <v>44044</v>
      </c>
      <c r="L99" s="102" t="s">
        <v>34</v>
      </c>
      <c r="M99" s="16" t="s">
        <v>56</v>
      </c>
      <c r="N99" s="16" t="s">
        <v>56</v>
      </c>
      <c r="O99" s="16" t="s">
        <v>57</v>
      </c>
      <c r="P99" s="16" t="s">
        <v>56</v>
      </c>
      <c r="Q99" s="51">
        <v>90</v>
      </c>
      <c r="R99" s="69">
        <v>0.36</v>
      </c>
      <c r="S99" s="60" t="s">
        <v>40</v>
      </c>
      <c r="T99" s="81"/>
    </row>
    <row r="100" spans="1:20" s="80" customFormat="1" ht="60" customHeight="1" x14ac:dyDescent="0.25">
      <c r="A100" s="63" t="s">
        <v>21</v>
      </c>
      <c r="B100" s="13" t="s">
        <v>22</v>
      </c>
      <c r="C100" s="14" t="s">
        <v>24</v>
      </c>
      <c r="D100" s="50" t="s">
        <v>38</v>
      </c>
      <c r="E100" s="17" t="s">
        <v>27</v>
      </c>
      <c r="F100" s="17" t="s">
        <v>28</v>
      </c>
      <c r="G100" s="51">
        <v>138</v>
      </c>
      <c r="H100" s="51">
        <v>138</v>
      </c>
      <c r="I100" s="51" t="s">
        <v>23</v>
      </c>
      <c r="J100" s="52" t="s">
        <v>48</v>
      </c>
      <c r="K100" s="67">
        <v>44044</v>
      </c>
      <c r="L100" s="102" t="s">
        <v>35</v>
      </c>
      <c r="M100" s="16" t="s">
        <v>56</v>
      </c>
      <c r="N100" s="16" t="s">
        <v>56</v>
      </c>
      <c r="O100" s="16" t="s">
        <v>57</v>
      </c>
      <c r="P100" s="16" t="s">
        <v>56</v>
      </c>
      <c r="Q100" s="51">
        <v>138</v>
      </c>
      <c r="R100" s="69">
        <v>0.54</v>
      </c>
      <c r="S100" s="60" t="s">
        <v>41</v>
      </c>
      <c r="T100" s="81"/>
    </row>
    <row r="101" spans="1:20" s="80" customFormat="1" ht="60" customHeight="1" x14ac:dyDescent="0.25">
      <c r="A101" s="63" t="s">
        <v>21</v>
      </c>
      <c r="B101" s="13" t="s">
        <v>22</v>
      </c>
      <c r="C101" s="14" t="s">
        <v>24</v>
      </c>
      <c r="D101" s="50" t="s">
        <v>38</v>
      </c>
      <c r="E101" s="17" t="s">
        <v>29</v>
      </c>
      <c r="F101" s="17" t="s">
        <v>30</v>
      </c>
      <c r="G101" s="51">
        <v>16</v>
      </c>
      <c r="H101" s="51">
        <v>16</v>
      </c>
      <c r="I101" s="51" t="s">
        <v>23</v>
      </c>
      <c r="J101" s="52" t="s">
        <v>48</v>
      </c>
      <c r="K101" s="67">
        <v>44044</v>
      </c>
      <c r="L101" s="102" t="s">
        <v>39</v>
      </c>
      <c r="M101" s="16" t="s">
        <v>56</v>
      </c>
      <c r="N101" s="16" t="s">
        <v>56</v>
      </c>
      <c r="O101" s="16" t="s">
        <v>57</v>
      </c>
      <c r="P101" s="16" t="s">
        <v>56</v>
      </c>
      <c r="Q101" s="51">
        <v>16</v>
      </c>
      <c r="R101" s="69">
        <v>0.06</v>
      </c>
      <c r="S101" s="60" t="s">
        <v>42</v>
      </c>
      <c r="T101" s="81"/>
    </row>
    <row r="102" spans="1:20" s="80" customFormat="1" ht="60" customHeight="1" x14ac:dyDescent="0.25">
      <c r="A102" s="63" t="s">
        <v>21</v>
      </c>
      <c r="B102" s="13" t="s">
        <v>22</v>
      </c>
      <c r="C102" s="14" t="s">
        <v>24</v>
      </c>
      <c r="D102" s="50" t="s">
        <v>38</v>
      </c>
      <c r="E102" s="17" t="s">
        <v>31</v>
      </c>
      <c r="F102" s="17" t="s">
        <v>32</v>
      </c>
      <c r="G102" s="51">
        <v>10</v>
      </c>
      <c r="H102" s="51">
        <v>10</v>
      </c>
      <c r="I102" s="51" t="s">
        <v>23</v>
      </c>
      <c r="J102" s="52" t="s">
        <v>48</v>
      </c>
      <c r="K102" s="67">
        <v>44044</v>
      </c>
      <c r="L102" s="102" t="s">
        <v>36</v>
      </c>
      <c r="M102" s="16" t="s">
        <v>56</v>
      </c>
      <c r="N102" s="16" t="s">
        <v>56</v>
      </c>
      <c r="O102" s="16" t="s">
        <v>57</v>
      </c>
      <c r="P102" s="16" t="s">
        <v>56</v>
      </c>
      <c r="Q102" s="51">
        <v>10</v>
      </c>
      <c r="R102" s="69">
        <v>0.04</v>
      </c>
      <c r="S102" s="60" t="s">
        <v>43</v>
      </c>
      <c r="T102" s="81"/>
    </row>
    <row r="103" spans="1:20" s="80" customFormat="1" ht="60" customHeight="1" x14ac:dyDescent="0.25">
      <c r="A103" s="63" t="s">
        <v>21</v>
      </c>
      <c r="B103" s="13" t="s">
        <v>22</v>
      </c>
      <c r="C103" s="14" t="s">
        <v>24</v>
      </c>
      <c r="D103" s="50" t="s">
        <v>38</v>
      </c>
      <c r="E103" s="17" t="s">
        <v>31</v>
      </c>
      <c r="F103" s="17" t="s">
        <v>33</v>
      </c>
      <c r="G103" s="51">
        <v>0</v>
      </c>
      <c r="H103" s="51">
        <v>0</v>
      </c>
      <c r="I103" s="51" t="s">
        <v>23</v>
      </c>
      <c r="J103" s="52" t="s">
        <v>48</v>
      </c>
      <c r="K103" s="67">
        <v>44044</v>
      </c>
      <c r="L103" s="103" t="s">
        <v>37</v>
      </c>
      <c r="M103" s="16" t="s">
        <v>56</v>
      </c>
      <c r="N103" s="16" t="s">
        <v>56</v>
      </c>
      <c r="O103" s="16" t="s">
        <v>57</v>
      </c>
      <c r="P103" s="16" t="s">
        <v>56</v>
      </c>
      <c r="Q103" s="51">
        <v>0</v>
      </c>
      <c r="R103" s="26">
        <v>0</v>
      </c>
      <c r="S103" s="60" t="s">
        <v>44</v>
      </c>
      <c r="T103" s="81"/>
    </row>
    <row r="104" spans="1:20" s="78" customFormat="1" ht="60" customHeight="1" x14ac:dyDescent="0.25">
      <c r="A104" s="71" t="s">
        <v>21</v>
      </c>
      <c r="B104" s="6" t="s">
        <v>22</v>
      </c>
      <c r="C104" s="72" t="s">
        <v>24</v>
      </c>
      <c r="D104" s="73" t="s">
        <v>38</v>
      </c>
      <c r="E104" s="7" t="s">
        <v>25</v>
      </c>
      <c r="F104" s="7" t="s">
        <v>26</v>
      </c>
      <c r="G104" s="55">
        <v>133</v>
      </c>
      <c r="H104" s="55">
        <v>133</v>
      </c>
      <c r="I104" s="55" t="s">
        <v>23</v>
      </c>
      <c r="J104" s="74" t="s">
        <v>48</v>
      </c>
      <c r="K104" s="75">
        <v>44075</v>
      </c>
      <c r="L104" s="100" t="s">
        <v>34</v>
      </c>
      <c r="M104" s="23" t="s">
        <v>56</v>
      </c>
      <c r="N104" s="23" t="s">
        <v>56</v>
      </c>
      <c r="O104" s="23" t="s">
        <v>57</v>
      </c>
      <c r="P104" s="23" t="s">
        <v>56</v>
      </c>
      <c r="Q104" s="55">
        <v>133</v>
      </c>
      <c r="R104" s="76">
        <v>0.38</v>
      </c>
      <c r="S104" s="59" t="s">
        <v>40</v>
      </c>
      <c r="T104" s="77"/>
    </row>
    <row r="105" spans="1:20" s="78" customFormat="1" ht="60" customHeight="1" x14ac:dyDescent="0.25">
      <c r="A105" s="71" t="s">
        <v>21</v>
      </c>
      <c r="B105" s="6" t="s">
        <v>22</v>
      </c>
      <c r="C105" s="72" t="s">
        <v>24</v>
      </c>
      <c r="D105" s="73" t="s">
        <v>38</v>
      </c>
      <c r="E105" s="10" t="s">
        <v>27</v>
      </c>
      <c r="F105" s="10" t="s">
        <v>28</v>
      </c>
      <c r="G105" s="55">
        <v>198</v>
      </c>
      <c r="H105" s="55">
        <v>198</v>
      </c>
      <c r="I105" s="55" t="s">
        <v>23</v>
      </c>
      <c r="J105" s="74" t="s">
        <v>48</v>
      </c>
      <c r="K105" s="75">
        <v>44075</v>
      </c>
      <c r="L105" s="100" t="s">
        <v>35</v>
      </c>
      <c r="M105" s="23" t="s">
        <v>56</v>
      </c>
      <c r="N105" s="23" t="s">
        <v>56</v>
      </c>
      <c r="O105" s="23" t="s">
        <v>57</v>
      </c>
      <c r="P105" s="23" t="s">
        <v>56</v>
      </c>
      <c r="Q105" s="55">
        <v>198</v>
      </c>
      <c r="R105" s="76">
        <v>0.56000000000000005</v>
      </c>
      <c r="S105" s="59" t="s">
        <v>41</v>
      </c>
      <c r="T105" s="77"/>
    </row>
    <row r="106" spans="1:20" s="78" customFormat="1" ht="60" customHeight="1" x14ac:dyDescent="0.25">
      <c r="A106" s="71" t="s">
        <v>21</v>
      </c>
      <c r="B106" s="6" t="s">
        <v>22</v>
      </c>
      <c r="C106" s="72" t="s">
        <v>24</v>
      </c>
      <c r="D106" s="73" t="s">
        <v>38</v>
      </c>
      <c r="E106" s="10" t="s">
        <v>29</v>
      </c>
      <c r="F106" s="10" t="s">
        <v>30</v>
      </c>
      <c r="G106" s="55">
        <v>17</v>
      </c>
      <c r="H106" s="55">
        <v>17</v>
      </c>
      <c r="I106" s="55" t="s">
        <v>23</v>
      </c>
      <c r="J106" s="74" t="s">
        <v>48</v>
      </c>
      <c r="K106" s="75">
        <v>44075</v>
      </c>
      <c r="L106" s="100" t="s">
        <v>39</v>
      </c>
      <c r="M106" s="23" t="s">
        <v>56</v>
      </c>
      <c r="N106" s="23" t="s">
        <v>56</v>
      </c>
      <c r="O106" s="23" t="s">
        <v>57</v>
      </c>
      <c r="P106" s="23" t="s">
        <v>56</v>
      </c>
      <c r="Q106" s="55">
        <v>17</v>
      </c>
      <c r="R106" s="76">
        <v>0.05</v>
      </c>
      <c r="S106" s="59" t="s">
        <v>42</v>
      </c>
      <c r="T106" s="77"/>
    </row>
    <row r="107" spans="1:20" s="78" customFormat="1" ht="60" customHeight="1" x14ac:dyDescent="0.25">
      <c r="A107" s="71" t="s">
        <v>21</v>
      </c>
      <c r="B107" s="6" t="s">
        <v>22</v>
      </c>
      <c r="C107" s="72" t="s">
        <v>24</v>
      </c>
      <c r="D107" s="73" t="s">
        <v>38</v>
      </c>
      <c r="E107" s="10" t="s">
        <v>31</v>
      </c>
      <c r="F107" s="10" t="s">
        <v>32</v>
      </c>
      <c r="G107" s="55">
        <v>4</v>
      </c>
      <c r="H107" s="55">
        <v>4</v>
      </c>
      <c r="I107" s="55" t="s">
        <v>23</v>
      </c>
      <c r="J107" s="74" t="s">
        <v>48</v>
      </c>
      <c r="K107" s="75">
        <v>44075</v>
      </c>
      <c r="L107" s="100" t="s">
        <v>36</v>
      </c>
      <c r="M107" s="23" t="s">
        <v>56</v>
      </c>
      <c r="N107" s="23" t="s">
        <v>56</v>
      </c>
      <c r="O107" s="23" t="s">
        <v>57</v>
      </c>
      <c r="P107" s="23" t="s">
        <v>56</v>
      </c>
      <c r="Q107" s="55">
        <v>4</v>
      </c>
      <c r="R107" s="76">
        <v>0.01</v>
      </c>
      <c r="S107" s="59" t="s">
        <v>43</v>
      </c>
      <c r="T107" s="77"/>
    </row>
    <row r="108" spans="1:20" s="78" customFormat="1" ht="60" customHeight="1" x14ac:dyDescent="0.25">
      <c r="A108" s="71" t="s">
        <v>21</v>
      </c>
      <c r="B108" s="6" t="s">
        <v>22</v>
      </c>
      <c r="C108" s="72" t="s">
        <v>24</v>
      </c>
      <c r="D108" s="73" t="s">
        <v>38</v>
      </c>
      <c r="E108" s="10" t="s">
        <v>31</v>
      </c>
      <c r="F108" s="10" t="s">
        <v>33</v>
      </c>
      <c r="G108" s="55">
        <v>0</v>
      </c>
      <c r="H108" s="55">
        <v>0</v>
      </c>
      <c r="I108" s="55" t="s">
        <v>23</v>
      </c>
      <c r="J108" s="74" t="s">
        <v>48</v>
      </c>
      <c r="K108" s="75">
        <v>44075</v>
      </c>
      <c r="L108" s="101" t="s">
        <v>37</v>
      </c>
      <c r="M108" s="23" t="s">
        <v>56</v>
      </c>
      <c r="N108" s="23" t="s">
        <v>56</v>
      </c>
      <c r="O108" s="23" t="s">
        <v>57</v>
      </c>
      <c r="P108" s="23" t="s">
        <v>56</v>
      </c>
      <c r="Q108" s="55">
        <v>0</v>
      </c>
      <c r="R108" s="79">
        <v>0</v>
      </c>
      <c r="S108" s="59" t="s">
        <v>44</v>
      </c>
      <c r="T108" s="77"/>
    </row>
    <row r="109" spans="1:20" s="4" customFormat="1" ht="60" customHeight="1" x14ac:dyDescent="0.25">
      <c r="A109" s="63" t="s">
        <v>21</v>
      </c>
      <c r="B109" s="13" t="s">
        <v>22</v>
      </c>
      <c r="C109" s="14" t="s">
        <v>24</v>
      </c>
      <c r="D109" s="50" t="s">
        <v>38</v>
      </c>
      <c r="E109" s="15" t="s">
        <v>25</v>
      </c>
      <c r="F109" s="15" t="s">
        <v>26</v>
      </c>
      <c r="G109" s="51">
        <v>171</v>
      </c>
      <c r="H109" s="51">
        <v>171</v>
      </c>
      <c r="I109" s="51" t="s">
        <v>23</v>
      </c>
      <c r="J109" s="52" t="s">
        <v>48</v>
      </c>
      <c r="K109" s="67">
        <v>44105</v>
      </c>
      <c r="L109" s="102" t="s">
        <v>34</v>
      </c>
      <c r="M109" s="16" t="s">
        <v>56</v>
      </c>
      <c r="N109" s="16" t="s">
        <v>56</v>
      </c>
      <c r="O109" s="16" t="s">
        <v>57</v>
      </c>
      <c r="P109" s="16" t="s">
        <v>56</v>
      </c>
      <c r="Q109" s="51">
        <v>171</v>
      </c>
      <c r="R109" s="69">
        <v>0.44</v>
      </c>
      <c r="S109" s="60" t="s">
        <v>40</v>
      </c>
      <c r="T109" s="32"/>
    </row>
    <row r="110" spans="1:20" s="4" customFormat="1" ht="60" customHeight="1" x14ac:dyDescent="0.25">
      <c r="A110" s="63" t="s">
        <v>21</v>
      </c>
      <c r="B110" s="13" t="s">
        <v>22</v>
      </c>
      <c r="C110" s="14" t="s">
        <v>24</v>
      </c>
      <c r="D110" s="50" t="s">
        <v>38</v>
      </c>
      <c r="E110" s="17" t="s">
        <v>27</v>
      </c>
      <c r="F110" s="17" t="s">
        <v>28</v>
      </c>
      <c r="G110" s="51">
        <v>198</v>
      </c>
      <c r="H110" s="51">
        <v>198</v>
      </c>
      <c r="I110" s="51" t="s">
        <v>23</v>
      </c>
      <c r="J110" s="52" t="s">
        <v>48</v>
      </c>
      <c r="K110" s="67">
        <v>44105</v>
      </c>
      <c r="L110" s="102" t="s">
        <v>35</v>
      </c>
      <c r="M110" s="16" t="s">
        <v>56</v>
      </c>
      <c r="N110" s="16" t="s">
        <v>56</v>
      </c>
      <c r="O110" s="16" t="s">
        <v>57</v>
      </c>
      <c r="P110" s="16" t="s">
        <v>56</v>
      </c>
      <c r="Q110" s="51">
        <v>198</v>
      </c>
      <c r="R110" s="69">
        <v>0.5</v>
      </c>
      <c r="S110" s="60" t="s">
        <v>41</v>
      </c>
      <c r="T110" s="32"/>
    </row>
    <row r="111" spans="1:20" s="4" customFormat="1" ht="60" customHeight="1" x14ac:dyDescent="0.25">
      <c r="A111" s="63" t="s">
        <v>21</v>
      </c>
      <c r="B111" s="13" t="s">
        <v>22</v>
      </c>
      <c r="C111" s="14" t="s">
        <v>24</v>
      </c>
      <c r="D111" s="50" t="s">
        <v>38</v>
      </c>
      <c r="E111" s="17" t="s">
        <v>29</v>
      </c>
      <c r="F111" s="17" t="s">
        <v>30</v>
      </c>
      <c r="G111" s="51">
        <v>17</v>
      </c>
      <c r="H111" s="51">
        <v>17</v>
      </c>
      <c r="I111" s="51" t="s">
        <v>23</v>
      </c>
      <c r="J111" s="52" t="s">
        <v>48</v>
      </c>
      <c r="K111" s="67">
        <v>44105</v>
      </c>
      <c r="L111" s="102" t="s">
        <v>39</v>
      </c>
      <c r="M111" s="16" t="s">
        <v>56</v>
      </c>
      <c r="N111" s="16" t="s">
        <v>56</v>
      </c>
      <c r="O111" s="16" t="s">
        <v>57</v>
      </c>
      <c r="P111" s="16" t="s">
        <v>56</v>
      </c>
      <c r="Q111" s="51">
        <v>17</v>
      </c>
      <c r="R111" s="69">
        <v>0.04</v>
      </c>
      <c r="S111" s="60" t="s">
        <v>42</v>
      </c>
      <c r="T111" s="32"/>
    </row>
    <row r="112" spans="1:20" s="4" customFormat="1" ht="60" customHeight="1" x14ac:dyDescent="0.25">
      <c r="A112" s="63" t="s">
        <v>21</v>
      </c>
      <c r="B112" s="13" t="s">
        <v>22</v>
      </c>
      <c r="C112" s="14" t="s">
        <v>24</v>
      </c>
      <c r="D112" s="50" t="s">
        <v>38</v>
      </c>
      <c r="E112" s="17" t="s">
        <v>31</v>
      </c>
      <c r="F112" s="17" t="s">
        <v>32</v>
      </c>
      <c r="G112" s="51">
        <v>7</v>
      </c>
      <c r="H112" s="51">
        <v>7</v>
      </c>
      <c r="I112" s="51" t="s">
        <v>23</v>
      </c>
      <c r="J112" s="52" t="s">
        <v>48</v>
      </c>
      <c r="K112" s="67">
        <v>44105</v>
      </c>
      <c r="L112" s="102" t="s">
        <v>36</v>
      </c>
      <c r="M112" s="16" t="s">
        <v>56</v>
      </c>
      <c r="N112" s="16" t="s">
        <v>56</v>
      </c>
      <c r="O112" s="16" t="s">
        <v>57</v>
      </c>
      <c r="P112" s="16" t="s">
        <v>56</v>
      </c>
      <c r="Q112" s="51">
        <v>7</v>
      </c>
      <c r="R112" s="69">
        <v>0.02</v>
      </c>
      <c r="S112" s="60" t="s">
        <v>43</v>
      </c>
      <c r="T112" s="32"/>
    </row>
    <row r="113" spans="1:20" s="4" customFormat="1" ht="60" customHeight="1" x14ac:dyDescent="0.25">
      <c r="A113" s="63" t="s">
        <v>21</v>
      </c>
      <c r="B113" s="13" t="s">
        <v>22</v>
      </c>
      <c r="C113" s="14" t="s">
        <v>24</v>
      </c>
      <c r="D113" s="50" t="s">
        <v>38</v>
      </c>
      <c r="E113" s="17" t="s">
        <v>31</v>
      </c>
      <c r="F113" s="17" t="s">
        <v>33</v>
      </c>
      <c r="G113" s="51">
        <v>1</v>
      </c>
      <c r="H113" s="51">
        <v>1</v>
      </c>
      <c r="I113" s="51" t="s">
        <v>23</v>
      </c>
      <c r="J113" s="52" t="s">
        <v>48</v>
      </c>
      <c r="K113" s="67">
        <v>44105</v>
      </c>
      <c r="L113" s="103" t="s">
        <v>37</v>
      </c>
      <c r="M113" s="16" t="s">
        <v>56</v>
      </c>
      <c r="N113" s="16" t="s">
        <v>56</v>
      </c>
      <c r="O113" s="16" t="s">
        <v>57</v>
      </c>
      <c r="P113" s="16" t="s">
        <v>56</v>
      </c>
      <c r="Q113" s="51">
        <v>1</v>
      </c>
      <c r="R113" s="26">
        <v>0</v>
      </c>
      <c r="S113" s="60" t="s">
        <v>44</v>
      </c>
      <c r="T113" s="32"/>
    </row>
    <row r="114" spans="1:20" s="4" customFormat="1" ht="60" customHeight="1" x14ac:dyDescent="0.25">
      <c r="A114" s="71" t="s">
        <v>21</v>
      </c>
      <c r="B114" s="6" t="s">
        <v>22</v>
      </c>
      <c r="C114" s="72" t="s">
        <v>24</v>
      </c>
      <c r="D114" s="73" t="s">
        <v>38</v>
      </c>
      <c r="E114" s="7" t="s">
        <v>25</v>
      </c>
      <c r="F114" s="7" t="s">
        <v>26</v>
      </c>
      <c r="G114" s="87">
        <v>133</v>
      </c>
      <c r="H114" s="87">
        <v>133</v>
      </c>
      <c r="I114" s="55" t="s">
        <v>23</v>
      </c>
      <c r="J114" s="74" t="s">
        <v>48</v>
      </c>
      <c r="K114" s="75">
        <v>44136</v>
      </c>
      <c r="L114" s="100" t="s">
        <v>34</v>
      </c>
      <c r="M114" s="23" t="s">
        <v>56</v>
      </c>
      <c r="N114" s="23" t="s">
        <v>56</v>
      </c>
      <c r="O114" s="23" t="s">
        <v>57</v>
      </c>
      <c r="P114" s="23" t="s">
        <v>56</v>
      </c>
      <c r="Q114" s="87">
        <v>133</v>
      </c>
      <c r="R114" s="76">
        <v>0.37</v>
      </c>
      <c r="S114" s="59" t="s">
        <v>40</v>
      </c>
      <c r="T114" s="32"/>
    </row>
    <row r="115" spans="1:20" s="4" customFormat="1" ht="60" customHeight="1" x14ac:dyDescent="0.25">
      <c r="A115" s="71" t="s">
        <v>21</v>
      </c>
      <c r="B115" s="6" t="s">
        <v>22</v>
      </c>
      <c r="C115" s="72" t="s">
        <v>24</v>
      </c>
      <c r="D115" s="73" t="s">
        <v>38</v>
      </c>
      <c r="E115" s="10" t="s">
        <v>27</v>
      </c>
      <c r="F115" s="10" t="s">
        <v>28</v>
      </c>
      <c r="G115" s="87">
        <v>198</v>
      </c>
      <c r="H115" s="87">
        <v>198</v>
      </c>
      <c r="I115" s="55" t="s">
        <v>23</v>
      </c>
      <c r="J115" s="74" t="s">
        <v>48</v>
      </c>
      <c r="K115" s="75">
        <v>44136</v>
      </c>
      <c r="L115" s="100" t="s">
        <v>35</v>
      </c>
      <c r="M115" s="23" t="s">
        <v>56</v>
      </c>
      <c r="N115" s="23" t="s">
        <v>56</v>
      </c>
      <c r="O115" s="23" t="s">
        <v>57</v>
      </c>
      <c r="P115" s="23" t="s">
        <v>56</v>
      </c>
      <c r="Q115" s="87">
        <v>198</v>
      </c>
      <c r="R115" s="76">
        <v>0.56000000000000005</v>
      </c>
      <c r="S115" s="59" t="s">
        <v>41</v>
      </c>
      <c r="T115" s="32"/>
    </row>
    <row r="116" spans="1:20" s="4" customFormat="1" ht="60" customHeight="1" x14ac:dyDescent="0.25">
      <c r="A116" s="71" t="s">
        <v>21</v>
      </c>
      <c r="B116" s="6" t="s">
        <v>22</v>
      </c>
      <c r="C116" s="72" t="s">
        <v>24</v>
      </c>
      <c r="D116" s="73" t="s">
        <v>38</v>
      </c>
      <c r="E116" s="10" t="s">
        <v>29</v>
      </c>
      <c r="F116" s="10" t="s">
        <v>30</v>
      </c>
      <c r="G116" s="87">
        <v>17</v>
      </c>
      <c r="H116" s="87">
        <v>17</v>
      </c>
      <c r="I116" s="55" t="s">
        <v>23</v>
      </c>
      <c r="J116" s="74" t="s">
        <v>48</v>
      </c>
      <c r="K116" s="75">
        <v>44136</v>
      </c>
      <c r="L116" s="100" t="s">
        <v>39</v>
      </c>
      <c r="M116" s="23" t="s">
        <v>56</v>
      </c>
      <c r="N116" s="23" t="s">
        <v>56</v>
      </c>
      <c r="O116" s="23" t="s">
        <v>57</v>
      </c>
      <c r="P116" s="23" t="s">
        <v>56</v>
      </c>
      <c r="Q116" s="87">
        <v>17</v>
      </c>
      <c r="R116" s="76">
        <v>0.05</v>
      </c>
      <c r="S116" s="59" t="s">
        <v>42</v>
      </c>
      <c r="T116" s="32"/>
    </row>
    <row r="117" spans="1:20" s="4" customFormat="1" ht="60" customHeight="1" x14ac:dyDescent="0.25">
      <c r="A117" s="71" t="s">
        <v>21</v>
      </c>
      <c r="B117" s="6" t="s">
        <v>22</v>
      </c>
      <c r="C117" s="72" t="s">
        <v>24</v>
      </c>
      <c r="D117" s="73" t="s">
        <v>38</v>
      </c>
      <c r="E117" s="10" t="s">
        <v>31</v>
      </c>
      <c r="F117" s="10" t="s">
        <v>32</v>
      </c>
      <c r="G117" s="87">
        <v>7</v>
      </c>
      <c r="H117" s="87">
        <v>7</v>
      </c>
      <c r="I117" s="55" t="s">
        <v>23</v>
      </c>
      <c r="J117" s="74" t="s">
        <v>48</v>
      </c>
      <c r="K117" s="75">
        <v>44136</v>
      </c>
      <c r="L117" s="100" t="s">
        <v>36</v>
      </c>
      <c r="M117" s="23" t="s">
        <v>56</v>
      </c>
      <c r="N117" s="23" t="s">
        <v>56</v>
      </c>
      <c r="O117" s="23" t="s">
        <v>57</v>
      </c>
      <c r="P117" s="23" t="s">
        <v>56</v>
      </c>
      <c r="Q117" s="87">
        <v>7</v>
      </c>
      <c r="R117" s="76">
        <v>0.02</v>
      </c>
      <c r="S117" s="59" t="s">
        <v>43</v>
      </c>
      <c r="T117" s="32"/>
    </row>
    <row r="118" spans="1:20" s="4" customFormat="1" ht="60" customHeight="1" x14ac:dyDescent="0.25">
      <c r="A118" s="71" t="s">
        <v>21</v>
      </c>
      <c r="B118" s="6" t="s">
        <v>22</v>
      </c>
      <c r="C118" s="72" t="s">
        <v>24</v>
      </c>
      <c r="D118" s="73" t="s">
        <v>38</v>
      </c>
      <c r="E118" s="10" t="s">
        <v>31</v>
      </c>
      <c r="F118" s="10" t="s">
        <v>33</v>
      </c>
      <c r="G118" s="87">
        <v>1</v>
      </c>
      <c r="H118" s="87">
        <v>1</v>
      </c>
      <c r="I118" s="55" t="s">
        <v>23</v>
      </c>
      <c r="J118" s="74" t="s">
        <v>48</v>
      </c>
      <c r="K118" s="75">
        <v>44136</v>
      </c>
      <c r="L118" s="101" t="s">
        <v>37</v>
      </c>
      <c r="M118" s="23" t="s">
        <v>56</v>
      </c>
      <c r="N118" s="23" t="s">
        <v>56</v>
      </c>
      <c r="O118" s="23" t="s">
        <v>57</v>
      </c>
      <c r="P118" s="23" t="s">
        <v>56</v>
      </c>
      <c r="Q118" s="87">
        <v>1</v>
      </c>
      <c r="R118" s="79">
        <v>0</v>
      </c>
      <c r="S118" s="59" t="s">
        <v>44</v>
      </c>
      <c r="T118" s="32"/>
    </row>
    <row r="119" spans="1:20" s="4" customFormat="1" ht="60" customHeight="1" x14ac:dyDescent="0.25">
      <c r="A119" s="63" t="s">
        <v>21</v>
      </c>
      <c r="B119" s="13" t="s">
        <v>22</v>
      </c>
      <c r="C119" s="14" t="s">
        <v>24</v>
      </c>
      <c r="D119" s="50" t="s">
        <v>38</v>
      </c>
      <c r="E119" s="15" t="s">
        <v>25</v>
      </c>
      <c r="F119" s="15" t="s">
        <v>26</v>
      </c>
      <c r="G119" s="51">
        <v>154</v>
      </c>
      <c r="H119" s="51">
        <v>154</v>
      </c>
      <c r="I119" s="51" t="s">
        <v>23</v>
      </c>
      <c r="J119" s="52" t="s">
        <v>48</v>
      </c>
      <c r="K119" s="67">
        <v>44166</v>
      </c>
      <c r="L119" s="102" t="s">
        <v>34</v>
      </c>
      <c r="M119" s="16" t="s">
        <v>56</v>
      </c>
      <c r="N119" s="16" t="s">
        <v>56</v>
      </c>
      <c r="O119" s="16" t="s">
        <v>57</v>
      </c>
      <c r="P119" s="16" t="s">
        <v>56</v>
      </c>
      <c r="Q119" s="51">
        <v>154</v>
      </c>
      <c r="R119" s="69">
        <v>0.39</v>
      </c>
      <c r="S119" s="60" t="s">
        <v>40</v>
      </c>
      <c r="T119" s="32"/>
    </row>
    <row r="120" spans="1:20" s="4" customFormat="1" ht="60" customHeight="1" x14ac:dyDescent="0.25">
      <c r="A120" s="63" t="s">
        <v>21</v>
      </c>
      <c r="B120" s="13" t="s">
        <v>22</v>
      </c>
      <c r="C120" s="14" t="s">
        <v>24</v>
      </c>
      <c r="D120" s="50" t="s">
        <v>38</v>
      </c>
      <c r="E120" s="17" t="s">
        <v>27</v>
      </c>
      <c r="F120" s="17" t="s">
        <v>28</v>
      </c>
      <c r="G120" s="51">
        <v>232</v>
      </c>
      <c r="H120" s="51">
        <v>232</v>
      </c>
      <c r="I120" s="51" t="s">
        <v>23</v>
      </c>
      <c r="J120" s="52" t="s">
        <v>48</v>
      </c>
      <c r="K120" s="67">
        <v>44166</v>
      </c>
      <c r="L120" s="102" t="s">
        <v>35</v>
      </c>
      <c r="M120" s="16" t="s">
        <v>56</v>
      </c>
      <c r="N120" s="16" t="s">
        <v>56</v>
      </c>
      <c r="O120" s="16" t="s">
        <v>57</v>
      </c>
      <c r="P120" s="16" t="s">
        <v>56</v>
      </c>
      <c r="Q120" s="51">
        <v>232</v>
      </c>
      <c r="R120" s="69">
        <v>0.57999999999999996</v>
      </c>
      <c r="S120" s="60" t="s">
        <v>41</v>
      </c>
      <c r="T120" s="32"/>
    </row>
    <row r="121" spans="1:20" s="4" customFormat="1" ht="60" customHeight="1" x14ac:dyDescent="0.25">
      <c r="A121" s="63" t="s">
        <v>21</v>
      </c>
      <c r="B121" s="13" t="s">
        <v>22</v>
      </c>
      <c r="C121" s="14" t="s">
        <v>24</v>
      </c>
      <c r="D121" s="50" t="s">
        <v>38</v>
      </c>
      <c r="E121" s="17" t="s">
        <v>29</v>
      </c>
      <c r="F121" s="17" t="s">
        <v>30</v>
      </c>
      <c r="G121" s="51">
        <v>6</v>
      </c>
      <c r="H121" s="51">
        <v>6</v>
      </c>
      <c r="I121" s="51" t="s">
        <v>23</v>
      </c>
      <c r="J121" s="52" t="s">
        <v>48</v>
      </c>
      <c r="K121" s="67">
        <v>44166</v>
      </c>
      <c r="L121" s="102" t="s">
        <v>39</v>
      </c>
      <c r="M121" s="16" t="s">
        <v>56</v>
      </c>
      <c r="N121" s="16" t="s">
        <v>56</v>
      </c>
      <c r="O121" s="16" t="s">
        <v>57</v>
      </c>
      <c r="P121" s="16" t="s">
        <v>56</v>
      </c>
      <c r="Q121" s="51">
        <v>6</v>
      </c>
      <c r="R121" s="69">
        <v>0.02</v>
      </c>
      <c r="S121" s="60" t="s">
        <v>42</v>
      </c>
      <c r="T121" s="32"/>
    </row>
    <row r="122" spans="1:20" s="4" customFormat="1" ht="60" customHeight="1" x14ac:dyDescent="0.25">
      <c r="A122" s="63" t="s">
        <v>21</v>
      </c>
      <c r="B122" s="13" t="s">
        <v>22</v>
      </c>
      <c r="C122" s="14" t="s">
        <v>24</v>
      </c>
      <c r="D122" s="50" t="s">
        <v>38</v>
      </c>
      <c r="E122" s="17" t="s">
        <v>31</v>
      </c>
      <c r="F122" s="17" t="s">
        <v>32</v>
      </c>
      <c r="G122" s="51">
        <v>2</v>
      </c>
      <c r="H122" s="51">
        <v>2</v>
      </c>
      <c r="I122" s="51" t="s">
        <v>23</v>
      </c>
      <c r="J122" s="52" t="s">
        <v>48</v>
      </c>
      <c r="K122" s="67">
        <v>44166</v>
      </c>
      <c r="L122" s="102" t="s">
        <v>36</v>
      </c>
      <c r="M122" s="16" t="s">
        <v>56</v>
      </c>
      <c r="N122" s="16" t="s">
        <v>56</v>
      </c>
      <c r="O122" s="16" t="s">
        <v>57</v>
      </c>
      <c r="P122" s="16" t="s">
        <v>56</v>
      </c>
      <c r="Q122" s="51">
        <v>2</v>
      </c>
      <c r="R122" s="69">
        <v>0</v>
      </c>
      <c r="S122" s="60" t="s">
        <v>43</v>
      </c>
      <c r="T122" s="32"/>
    </row>
    <row r="123" spans="1:20" s="4" customFormat="1" ht="60" customHeight="1" x14ac:dyDescent="0.25">
      <c r="A123" s="63" t="s">
        <v>21</v>
      </c>
      <c r="B123" s="13" t="s">
        <v>22</v>
      </c>
      <c r="C123" s="14" t="s">
        <v>24</v>
      </c>
      <c r="D123" s="50" t="s">
        <v>38</v>
      </c>
      <c r="E123" s="17" t="s">
        <v>31</v>
      </c>
      <c r="F123" s="17" t="s">
        <v>33</v>
      </c>
      <c r="G123" s="51">
        <v>3</v>
      </c>
      <c r="H123" s="51">
        <v>3</v>
      </c>
      <c r="I123" s="51" t="s">
        <v>23</v>
      </c>
      <c r="J123" s="52" t="s">
        <v>48</v>
      </c>
      <c r="K123" s="67">
        <v>44166</v>
      </c>
      <c r="L123" s="103" t="s">
        <v>37</v>
      </c>
      <c r="M123" s="16" t="s">
        <v>56</v>
      </c>
      <c r="N123" s="16" t="s">
        <v>56</v>
      </c>
      <c r="O123" s="16" t="s">
        <v>57</v>
      </c>
      <c r="P123" s="16" t="s">
        <v>56</v>
      </c>
      <c r="Q123" s="51">
        <v>3</v>
      </c>
      <c r="R123" s="26">
        <v>0.01</v>
      </c>
      <c r="S123" s="60" t="s">
        <v>44</v>
      </c>
      <c r="T123" s="32"/>
    </row>
    <row r="124" spans="1:20" s="4" customFormat="1" ht="60" customHeight="1" x14ac:dyDescent="0.25">
      <c r="A124" s="71" t="s">
        <v>21</v>
      </c>
      <c r="B124" s="6" t="s">
        <v>22</v>
      </c>
      <c r="C124" s="72" t="s">
        <v>24</v>
      </c>
      <c r="D124" s="73" t="s">
        <v>38</v>
      </c>
      <c r="E124" s="7" t="s">
        <v>25</v>
      </c>
      <c r="F124" s="7" t="s">
        <v>26</v>
      </c>
      <c r="G124" s="87">
        <v>122</v>
      </c>
      <c r="H124" s="87">
        <v>122</v>
      </c>
      <c r="I124" s="55" t="s">
        <v>23</v>
      </c>
      <c r="J124" s="74" t="s">
        <v>48</v>
      </c>
      <c r="K124" s="75" t="s">
        <v>82</v>
      </c>
      <c r="L124" s="100" t="s">
        <v>34</v>
      </c>
      <c r="M124" s="23" t="s">
        <v>56</v>
      </c>
      <c r="N124" s="23" t="s">
        <v>56</v>
      </c>
      <c r="O124" s="23" t="s">
        <v>57</v>
      </c>
      <c r="P124" s="23" t="s">
        <v>56</v>
      </c>
      <c r="Q124" s="87">
        <v>122</v>
      </c>
      <c r="R124" s="76">
        <v>0.33</v>
      </c>
      <c r="S124" s="59" t="s">
        <v>40</v>
      </c>
      <c r="T124" s="32"/>
    </row>
    <row r="125" spans="1:20" s="4" customFormat="1" ht="60" customHeight="1" x14ac:dyDescent="0.25">
      <c r="A125" s="71" t="s">
        <v>21</v>
      </c>
      <c r="B125" s="6" t="s">
        <v>22</v>
      </c>
      <c r="C125" s="72" t="s">
        <v>24</v>
      </c>
      <c r="D125" s="73" t="s">
        <v>38</v>
      </c>
      <c r="E125" s="10" t="s">
        <v>27</v>
      </c>
      <c r="F125" s="10" t="s">
        <v>28</v>
      </c>
      <c r="G125" s="87">
        <v>209</v>
      </c>
      <c r="H125" s="87">
        <v>209</v>
      </c>
      <c r="I125" s="55" t="s">
        <v>23</v>
      </c>
      <c r="J125" s="74" t="s">
        <v>48</v>
      </c>
      <c r="K125" s="75" t="s">
        <v>82</v>
      </c>
      <c r="L125" s="100" t="s">
        <v>35</v>
      </c>
      <c r="M125" s="23" t="s">
        <v>56</v>
      </c>
      <c r="N125" s="23" t="s">
        <v>56</v>
      </c>
      <c r="O125" s="23" t="s">
        <v>57</v>
      </c>
      <c r="P125" s="23" t="s">
        <v>56</v>
      </c>
      <c r="Q125" s="87">
        <v>209</v>
      </c>
      <c r="R125" s="76">
        <v>0.56999999999999995</v>
      </c>
      <c r="S125" s="59" t="s">
        <v>41</v>
      </c>
      <c r="T125" s="32"/>
    </row>
    <row r="126" spans="1:20" s="4" customFormat="1" ht="60" customHeight="1" x14ac:dyDescent="0.25">
      <c r="A126" s="71" t="s">
        <v>21</v>
      </c>
      <c r="B126" s="6" t="s">
        <v>22</v>
      </c>
      <c r="C126" s="72" t="s">
        <v>24</v>
      </c>
      <c r="D126" s="73" t="s">
        <v>38</v>
      </c>
      <c r="E126" s="10" t="s">
        <v>29</v>
      </c>
      <c r="F126" s="10" t="s">
        <v>30</v>
      </c>
      <c r="G126" s="87">
        <v>23</v>
      </c>
      <c r="H126" s="87">
        <v>23</v>
      </c>
      <c r="I126" s="55" t="s">
        <v>23</v>
      </c>
      <c r="J126" s="74" t="s">
        <v>48</v>
      </c>
      <c r="K126" s="75" t="s">
        <v>82</v>
      </c>
      <c r="L126" s="100" t="s">
        <v>39</v>
      </c>
      <c r="M126" s="23" t="s">
        <v>56</v>
      </c>
      <c r="N126" s="23" t="s">
        <v>56</v>
      </c>
      <c r="O126" s="23" t="s">
        <v>57</v>
      </c>
      <c r="P126" s="23" t="s">
        <v>56</v>
      </c>
      <c r="Q126" s="87">
        <v>23</v>
      </c>
      <c r="R126" s="76">
        <v>0.06</v>
      </c>
      <c r="S126" s="59" t="s">
        <v>42</v>
      </c>
      <c r="T126" s="32"/>
    </row>
    <row r="127" spans="1:20" s="4" customFormat="1" ht="60" customHeight="1" x14ac:dyDescent="0.25">
      <c r="A127" s="71" t="s">
        <v>21</v>
      </c>
      <c r="B127" s="6" t="s">
        <v>22</v>
      </c>
      <c r="C127" s="72" t="s">
        <v>24</v>
      </c>
      <c r="D127" s="73" t="s">
        <v>38</v>
      </c>
      <c r="E127" s="10" t="s">
        <v>31</v>
      </c>
      <c r="F127" s="10" t="s">
        <v>32</v>
      </c>
      <c r="G127" s="87">
        <v>12</v>
      </c>
      <c r="H127" s="87">
        <v>12</v>
      </c>
      <c r="I127" s="55" t="s">
        <v>23</v>
      </c>
      <c r="J127" s="74" t="s">
        <v>48</v>
      </c>
      <c r="K127" s="75" t="s">
        <v>82</v>
      </c>
      <c r="L127" s="100" t="s">
        <v>36</v>
      </c>
      <c r="M127" s="23" t="s">
        <v>56</v>
      </c>
      <c r="N127" s="23" t="s">
        <v>56</v>
      </c>
      <c r="O127" s="23" t="s">
        <v>57</v>
      </c>
      <c r="P127" s="23" t="s">
        <v>56</v>
      </c>
      <c r="Q127" s="87">
        <v>12</v>
      </c>
      <c r="R127" s="76">
        <v>0.03</v>
      </c>
      <c r="S127" s="59" t="s">
        <v>43</v>
      </c>
      <c r="T127" s="32"/>
    </row>
    <row r="128" spans="1:20" s="4" customFormat="1" ht="60" customHeight="1" x14ac:dyDescent="0.25">
      <c r="A128" s="71" t="s">
        <v>21</v>
      </c>
      <c r="B128" s="6" t="s">
        <v>22</v>
      </c>
      <c r="C128" s="72" t="s">
        <v>24</v>
      </c>
      <c r="D128" s="73" t="s">
        <v>38</v>
      </c>
      <c r="E128" s="10" t="s">
        <v>31</v>
      </c>
      <c r="F128" s="10" t="s">
        <v>33</v>
      </c>
      <c r="G128" s="87">
        <v>1</v>
      </c>
      <c r="H128" s="87">
        <v>1</v>
      </c>
      <c r="I128" s="55" t="s">
        <v>23</v>
      </c>
      <c r="J128" s="74" t="s">
        <v>48</v>
      </c>
      <c r="K128" s="75" t="s">
        <v>82</v>
      </c>
      <c r="L128" s="101" t="s">
        <v>37</v>
      </c>
      <c r="M128" s="23" t="s">
        <v>56</v>
      </c>
      <c r="N128" s="23" t="s">
        <v>56</v>
      </c>
      <c r="O128" s="23" t="s">
        <v>57</v>
      </c>
      <c r="P128" s="23" t="s">
        <v>56</v>
      </c>
      <c r="Q128" s="87">
        <v>1</v>
      </c>
      <c r="R128" s="79">
        <v>0.01</v>
      </c>
      <c r="S128" s="59" t="s">
        <v>44</v>
      </c>
      <c r="T128" s="32"/>
    </row>
    <row r="129" spans="1:20" s="4" customFormat="1" ht="60" customHeight="1" x14ac:dyDescent="0.25">
      <c r="A129" s="63" t="s">
        <v>21</v>
      </c>
      <c r="B129" s="13" t="s">
        <v>22</v>
      </c>
      <c r="C129" s="14" t="s">
        <v>24</v>
      </c>
      <c r="D129" s="50" t="s">
        <v>38</v>
      </c>
      <c r="E129" s="15" t="s">
        <v>25</v>
      </c>
      <c r="F129" s="15" t="s">
        <v>26</v>
      </c>
      <c r="G129" s="93">
        <v>133</v>
      </c>
      <c r="H129" s="93">
        <v>133</v>
      </c>
      <c r="I129" s="51" t="s">
        <v>23</v>
      </c>
      <c r="J129" s="52" t="s">
        <v>48</v>
      </c>
      <c r="K129" s="94" t="s">
        <v>93</v>
      </c>
      <c r="L129" s="102" t="s">
        <v>34</v>
      </c>
      <c r="M129" s="16" t="s">
        <v>56</v>
      </c>
      <c r="N129" s="16" t="s">
        <v>56</v>
      </c>
      <c r="O129" s="16" t="s">
        <v>57</v>
      </c>
      <c r="P129" s="16" t="s">
        <v>56</v>
      </c>
      <c r="Q129" s="93">
        <v>133</v>
      </c>
      <c r="R129" s="69">
        <v>0.44</v>
      </c>
      <c r="S129" s="60" t="s">
        <v>40</v>
      </c>
      <c r="T129" s="32"/>
    </row>
    <row r="130" spans="1:20" s="4" customFormat="1" ht="60" customHeight="1" x14ac:dyDescent="0.25">
      <c r="A130" s="63" t="s">
        <v>21</v>
      </c>
      <c r="B130" s="13" t="s">
        <v>22</v>
      </c>
      <c r="C130" s="14" t="s">
        <v>24</v>
      </c>
      <c r="D130" s="50" t="s">
        <v>38</v>
      </c>
      <c r="E130" s="17" t="s">
        <v>27</v>
      </c>
      <c r="F130" s="17" t="s">
        <v>28</v>
      </c>
      <c r="G130" s="93">
        <v>132</v>
      </c>
      <c r="H130" s="93">
        <v>132</v>
      </c>
      <c r="I130" s="51" t="s">
        <v>23</v>
      </c>
      <c r="J130" s="52" t="s">
        <v>48</v>
      </c>
      <c r="K130" s="94" t="s">
        <v>93</v>
      </c>
      <c r="L130" s="102" t="s">
        <v>35</v>
      </c>
      <c r="M130" s="16" t="s">
        <v>56</v>
      </c>
      <c r="N130" s="16" t="s">
        <v>56</v>
      </c>
      <c r="O130" s="16" t="s">
        <v>57</v>
      </c>
      <c r="P130" s="16" t="s">
        <v>56</v>
      </c>
      <c r="Q130" s="93">
        <v>132</v>
      </c>
      <c r="R130" s="69">
        <v>0.44</v>
      </c>
      <c r="S130" s="60" t="s">
        <v>41</v>
      </c>
      <c r="T130" s="32"/>
    </row>
    <row r="131" spans="1:20" s="4" customFormat="1" ht="60" customHeight="1" x14ac:dyDescent="0.25">
      <c r="A131" s="63" t="s">
        <v>21</v>
      </c>
      <c r="B131" s="13" t="s">
        <v>22</v>
      </c>
      <c r="C131" s="14" t="s">
        <v>24</v>
      </c>
      <c r="D131" s="50" t="s">
        <v>38</v>
      </c>
      <c r="E131" s="17" t="s">
        <v>29</v>
      </c>
      <c r="F131" s="17" t="s">
        <v>30</v>
      </c>
      <c r="G131" s="93">
        <v>23</v>
      </c>
      <c r="H131" s="93">
        <v>23</v>
      </c>
      <c r="I131" s="51" t="s">
        <v>23</v>
      </c>
      <c r="J131" s="52" t="s">
        <v>48</v>
      </c>
      <c r="K131" s="94" t="s">
        <v>93</v>
      </c>
      <c r="L131" s="102" t="s">
        <v>39</v>
      </c>
      <c r="M131" s="16" t="s">
        <v>56</v>
      </c>
      <c r="N131" s="16" t="s">
        <v>56</v>
      </c>
      <c r="O131" s="16" t="s">
        <v>57</v>
      </c>
      <c r="P131" s="16" t="s">
        <v>56</v>
      </c>
      <c r="Q131" s="93">
        <v>23</v>
      </c>
      <c r="R131" s="69">
        <v>0.08</v>
      </c>
      <c r="S131" s="60" t="s">
        <v>42</v>
      </c>
      <c r="T131" s="32"/>
    </row>
    <row r="132" spans="1:20" s="4" customFormat="1" ht="60" customHeight="1" x14ac:dyDescent="0.25">
      <c r="A132" s="63" t="s">
        <v>21</v>
      </c>
      <c r="B132" s="13" t="s">
        <v>22</v>
      </c>
      <c r="C132" s="14" t="s">
        <v>24</v>
      </c>
      <c r="D132" s="50" t="s">
        <v>38</v>
      </c>
      <c r="E132" s="17" t="s">
        <v>31</v>
      </c>
      <c r="F132" s="17" t="s">
        <v>32</v>
      </c>
      <c r="G132" s="93">
        <v>10</v>
      </c>
      <c r="H132" s="93">
        <v>10</v>
      </c>
      <c r="I132" s="51" t="s">
        <v>23</v>
      </c>
      <c r="J132" s="52" t="s">
        <v>48</v>
      </c>
      <c r="K132" s="94" t="s">
        <v>93</v>
      </c>
      <c r="L132" s="102" t="s">
        <v>36</v>
      </c>
      <c r="M132" s="16" t="s">
        <v>56</v>
      </c>
      <c r="N132" s="16" t="s">
        <v>56</v>
      </c>
      <c r="O132" s="16" t="s">
        <v>57</v>
      </c>
      <c r="P132" s="16" t="s">
        <v>56</v>
      </c>
      <c r="Q132" s="93">
        <v>10</v>
      </c>
      <c r="R132" s="69">
        <v>0.03</v>
      </c>
      <c r="S132" s="60" t="s">
        <v>43</v>
      </c>
      <c r="T132" s="32"/>
    </row>
    <row r="133" spans="1:20" s="4" customFormat="1" ht="60" customHeight="1" x14ac:dyDescent="0.25">
      <c r="A133" s="63" t="s">
        <v>21</v>
      </c>
      <c r="B133" s="13" t="s">
        <v>22</v>
      </c>
      <c r="C133" s="14" t="s">
        <v>24</v>
      </c>
      <c r="D133" s="50" t="s">
        <v>38</v>
      </c>
      <c r="E133" s="17" t="s">
        <v>31</v>
      </c>
      <c r="F133" s="17" t="s">
        <v>33</v>
      </c>
      <c r="G133" s="93">
        <v>2</v>
      </c>
      <c r="H133" s="93">
        <v>2</v>
      </c>
      <c r="I133" s="51" t="s">
        <v>23</v>
      </c>
      <c r="J133" s="52" t="s">
        <v>48</v>
      </c>
      <c r="K133" s="94" t="s">
        <v>93</v>
      </c>
      <c r="L133" s="103" t="s">
        <v>37</v>
      </c>
      <c r="M133" s="16" t="s">
        <v>56</v>
      </c>
      <c r="N133" s="16" t="s">
        <v>56</v>
      </c>
      <c r="O133" s="16" t="s">
        <v>57</v>
      </c>
      <c r="P133" s="16" t="s">
        <v>56</v>
      </c>
      <c r="Q133" s="93">
        <v>2</v>
      </c>
      <c r="R133" s="26">
        <v>0.01</v>
      </c>
      <c r="S133" s="60" t="s">
        <v>44</v>
      </c>
      <c r="T133" s="32"/>
    </row>
    <row r="134" spans="1:20" s="4" customFormat="1" ht="60" customHeight="1" x14ac:dyDescent="0.25">
      <c r="A134" s="71" t="s">
        <v>21</v>
      </c>
      <c r="B134" s="6" t="s">
        <v>22</v>
      </c>
      <c r="C134" s="72" t="s">
        <v>24</v>
      </c>
      <c r="D134" s="73" t="s">
        <v>38</v>
      </c>
      <c r="E134" s="7" t="s">
        <v>25</v>
      </c>
      <c r="F134" s="7" t="s">
        <v>26</v>
      </c>
      <c r="G134" s="87">
        <v>300</v>
      </c>
      <c r="H134" s="87">
        <v>300</v>
      </c>
      <c r="I134" s="55" t="s">
        <v>23</v>
      </c>
      <c r="J134" s="74" t="s">
        <v>48</v>
      </c>
      <c r="K134" s="75" t="s">
        <v>94</v>
      </c>
      <c r="L134" s="100" t="s">
        <v>34</v>
      </c>
      <c r="M134" s="23" t="s">
        <v>56</v>
      </c>
      <c r="N134" s="23" t="s">
        <v>56</v>
      </c>
      <c r="O134" s="23" t="s">
        <v>57</v>
      </c>
      <c r="P134" s="23" t="s">
        <v>56</v>
      </c>
      <c r="Q134" s="87">
        <v>300</v>
      </c>
      <c r="R134" s="76">
        <v>0.7</v>
      </c>
      <c r="S134" s="59" t="s">
        <v>40</v>
      </c>
      <c r="T134" s="32"/>
    </row>
    <row r="135" spans="1:20" s="4" customFormat="1" ht="60" customHeight="1" x14ac:dyDescent="0.25">
      <c r="A135" s="71" t="s">
        <v>21</v>
      </c>
      <c r="B135" s="6" t="s">
        <v>22</v>
      </c>
      <c r="C135" s="72" t="s">
        <v>24</v>
      </c>
      <c r="D135" s="73" t="s">
        <v>38</v>
      </c>
      <c r="E135" s="10" t="s">
        <v>27</v>
      </c>
      <c r="F135" s="10" t="s">
        <v>28</v>
      </c>
      <c r="G135" s="87">
        <v>100</v>
      </c>
      <c r="H135" s="87">
        <v>100</v>
      </c>
      <c r="I135" s="55" t="s">
        <v>23</v>
      </c>
      <c r="J135" s="74" t="s">
        <v>48</v>
      </c>
      <c r="K135" s="75" t="s">
        <v>94</v>
      </c>
      <c r="L135" s="100" t="s">
        <v>35</v>
      </c>
      <c r="M135" s="23" t="s">
        <v>56</v>
      </c>
      <c r="N135" s="23" t="s">
        <v>56</v>
      </c>
      <c r="O135" s="23" t="s">
        <v>57</v>
      </c>
      <c r="P135" s="23" t="s">
        <v>56</v>
      </c>
      <c r="Q135" s="87">
        <v>100</v>
      </c>
      <c r="R135" s="76">
        <v>1</v>
      </c>
      <c r="S135" s="59" t="s">
        <v>41</v>
      </c>
      <c r="T135" s="32"/>
    </row>
    <row r="136" spans="1:20" s="4" customFormat="1" ht="60" customHeight="1" x14ac:dyDescent="0.25">
      <c r="A136" s="71" t="s">
        <v>21</v>
      </c>
      <c r="B136" s="6" t="s">
        <v>22</v>
      </c>
      <c r="C136" s="72" t="s">
        <v>24</v>
      </c>
      <c r="D136" s="73" t="s">
        <v>38</v>
      </c>
      <c r="E136" s="10" t="s">
        <v>29</v>
      </c>
      <c r="F136" s="10" t="s">
        <v>30</v>
      </c>
      <c r="G136" s="87">
        <v>21</v>
      </c>
      <c r="H136" s="87">
        <v>21</v>
      </c>
      <c r="I136" s="55" t="s">
        <v>23</v>
      </c>
      <c r="J136" s="74" t="s">
        <v>48</v>
      </c>
      <c r="K136" s="75" t="s">
        <v>94</v>
      </c>
      <c r="L136" s="100" t="s">
        <v>39</v>
      </c>
      <c r="M136" s="23" t="s">
        <v>56</v>
      </c>
      <c r="N136" s="23" t="s">
        <v>56</v>
      </c>
      <c r="O136" s="23" t="s">
        <v>57</v>
      </c>
      <c r="P136" s="23" t="s">
        <v>56</v>
      </c>
      <c r="Q136" s="87">
        <v>21</v>
      </c>
      <c r="R136" s="76">
        <v>0.05</v>
      </c>
      <c r="S136" s="59" t="s">
        <v>42</v>
      </c>
      <c r="T136" s="32"/>
    </row>
    <row r="137" spans="1:20" s="4" customFormat="1" ht="60" customHeight="1" x14ac:dyDescent="0.25">
      <c r="A137" s="71" t="s">
        <v>21</v>
      </c>
      <c r="B137" s="6" t="s">
        <v>22</v>
      </c>
      <c r="C137" s="72" t="s">
        <v>24</v>
      </c>
      <c r="D137" s="73" t="s">
        <v>38</v>
      </c>
      <c r="E137" s="10" t="s">
        <v>31</v>
      </c>
      <c r="F137" s="10" t="s">
        <v>32</v>
      </c>
      <c r="G137" s="87">
        <v>5</v>
      </c>
      <c r="H137" s="87">
        <v>5</v>
      </c>
      <c r="I137" s="55" t="s">
        <v>23</v>
      </c>
      <c r="J137" s="74" t="s">
        <v>48</v>
      </c>
      <c r="K137" s="75" t="s">
        <v>94</v>
      </c>
      <c r="L137" s="100" t="s">
        <v>36</v>
      </c>
      <c r="M137" s="23" t="s">
        <v>56</v>
      </c>
      <c r="N137" s="23" t="s">
        <v>56</v>
      </c>
      <c r="O137" s="23" t="s">
        <v>57</v>
      </c>
      <c r="P137" s="23" t="s">
        <v>56</v>
      </c>
      <c r="Q137" s="87">
        <v>5</v>
      </c>
      <c r="R137" s="76">
        <v>0.01</v>
      </c>
      <c r="S137" s="59" t="s">
        <v>43</v>
      </c>
      <c r="T137" s="32"/>
    </row>
    <row r="138" spans="1:20" s="4" customFormat="1" ht="60" customHeight="1" x14ac:dyDescent="0.25">
      <c r="A138" s="71" t="s">
        <v>21</v>
      </c>
      <c r="B138" s="6" t="s">
        <v>22</v>
      </c>
      <c r="C138" s="72" t="s">
        <v>24</v>
      </c>
      <c r="D138" s="73" t="s">
        <v>38</v>
      </c>
      <c r="E138" s="10" t="s">
        <v>31</v>
      </c>
      <c r="F138" s="10" t="s">
        <v>33</v>
      </c>
      <c r="G138" s="87">
        <v>3</v>
      </c>
      <c r="H138" s="87">
        <v>3</v>
      </c>
      <c r="I138" s="55" t="s">
        <v>23</v>
      </c>
      <c r="J138" s="74" t="s">
        <v>48</v>
      </c>
      <c r="K138" s="75" t="s">
        <v>94</v>
      </c>
      <c r="L138" s="101" t="s">
        <v>37</v>
      </c>
      <c r="M138" s="23" t="s">
        <v>56</v>
      </c>
      <c r="N138" s="23" t="s">
        <v>56</v>
      </c>
      <c r="O138" s="23" t="s">
        <v>57</v>
      </c>
      <c r="P138" s="23" t="s">
        <v>56</v>
      </c>
      <c r="Q138" s="87">
        <v>3</v>
      </c>
      <c r="R138" s="79">
        <v>0.01</v>
      </c>
      <c r="S138" s="59" t="s">
        <v>44</v>
      </c>
      <c r="T138" s="32"/>
    </row>
    <row r="139" spans="1:20" s="4" customFormat="1" ht="60" customHeight="1" x14ac:dyDescent="0.25">
      <c r="A139" s="63" t="s">
        <v>21</v>
      </c>
      <c r="B139" s="13" t="s">
        <v>22</v>
      </c>
      <c r="C139" s="14" t="s">
        <v>24</v>
      </c>
      <c r="D139" s="50" t="s">
        <v>38</v>
      </c>
      <c r="E139" s="15" t="s">
        <v>25</v>
      </c>
      <c r="F139" s="15" t="s">
        <v>26</v>
      </c>
      <c r="G139" s="93">
        <v>125</v>
      </c>
      <c r="H139" s="93">
        <v>125</v>
      </c>
      <c r="I139" s="51" t="s">
        <v>23</v>
      </c>
      <c r="J139" s="52" t="s">
        <v>48</v>
      </c>
      <c r="K139" s="94" t="s">
        <v>96</v>
      </c>
      <c r="L139" s="102" t="s">
        <v>34</v>
      </c>
      <c r="M139" s="16" t="s">
        <v>56</v>
      </c>
      <c r="N139" s="16" t="s">
        <v>56</v>
      </c>
      <c r="O139" s="16" t="s">
        <v>57</v>
      </c>
      <c r="P139" s="16" t="s">
        <v>56</v>
      </c>
      <c r="Q139" s="93">
        <v>125</v>
      </c>
      <c r="R139" s="69">
        <v>0.46</v>
      </c>
      <c r="S139" s="60" t="s">
        <v>40</v>
      </c>
      <c r="T139" s="32"/>
    </row>
    <row r="140" spans="1:20" s="4" customFormat="1" ht="60" customHeight="1" x14ac:dyDescent="0.25">
      <c r="A140" s="63" t="s">
        <v>21</v>
      </c>
      <c r="B140" s="13" t="s">
        <v>22</v>
      </c>
      <c r="C140" s="14" t="s">
        <v>24</v>
      </c>
      <c r="D140" s="50" t="s">
        <v>38</v>
      </c>
      <c r="E140" s="17" t="s">
        <v>27</v>
      </c>
      <c r="F140" s="17" t="s">
        <v>28</v>
      </c>
      <c r="G140" s="93">
        <v>133</v>
      </c>
      <c r="H140" s="93">
        <v>133</v>
      </c>
      <c r="I140" s="51" t="s">
        <v>23</v>
      </c>
      <c r="J140" s="52" t="s">
        <v>48</v>
      </c>
      <c r="K140" s="94" t="s">
        <v>96</v>
      </c>
      <c r="L140" s="102" t="s">
        <v>35</v>
      </c>
      <c r="M140" s="16" t="s">
        <v>56</v>
      </c>
      <c r="N140" s="16" t="s">
        <v>56</v>
      </c>
      <c r="O140" s="16" t="s">
        <v>57</v>
      </c>
      <c r="P140" s="16" t="s">
        <v>56</v>
      </c>
      <c r="Q140" s="93">
        <v>133</v>
      </c>
      <c r="R140" s="69">
        <v>0.48</v>
      </c>
      <c r="S140" s="60" t="s">
        <v>41</v>
      </c>
      <c r="T140" s="32"/>
    </row>
    <row r="141" spans="1:20" s="4" customFormat="1" ht="60" customHeight="1" x14ac:dyDescent="0.25">
      <c r="A141" s="63" t="s">
        <v>21</v>
      </c>
      <c r="B141" s="13" t="s">
        <v>22</v>
      </c>
      <c r="C141" s="14" t="s">
        <v>24</v>
      </c>
      <c r="D141" s="50" t="s">
        <v>38</v>
      </c>
      <c r="E141" s="17" t="s">
        <v>29</v>
      </c>
      <c r="F141" s="17" t="s">
        <v>30</v>
      </c>
      <c r="G141" s="93">
        <v>15</v>
      </c>
      <c r="H141" s="93">
        <v>15</v>
      </c>
      <c r="I141" s="51" t="s">
        <v>23</v>
      </c>
      <c r="J141" s="52" t="s">
        <v>48</v>
      </c>
      <c r="K141" s="94" t="s">
        <v>96</v>
      </c>
      <c r="L141" s="102" t="s">
        <v>39</v>
      </c>
      <c r="M141" s="16" t="s">
        <v>56</v>
      </c>
      <c r="N141" s="16" t="s">
        <v>56</v>
      </c>
      <c r="O141" s="16" t="s">
        <v>57</v>
      </c>
      <c r="P141" s="16" t="s">
        <v>56</v>
      </c>
      <c r="Q141" s="93">
        <v>15</v>
      </c>
      <c r="R141" s="69">
        <v>0.06</v>
      </c>
      <c r="S141" s="60" t="s">
        <v>42</v>
      </c>
      <c r="T141" s="32"/>
    </row>
    <row r="142" spans="1:20" s="4" customFormat="1" ht="60" customHeight="1" x14ac:dyDescent="0.25">
      <c r="A142" s="63" t="s">
        <v>21</v>
      </c>
      <c r="B142" s="13" t="s">
        <v>22</v>
      </c>
      <c r="C142" s="14" t="s">
        <v>24</v>
      </c>
      <c r="D142" s="50" t="s">
        <v>38</v>
      </c>
      <c r="E142" s="17" t="s">
        <v>31</v>
      </c>
      <c r="F142" s="17" t="s">
        <v>32</v>
      </c>
      <c r="G142" s="93">
        <v>2</v>
      </c>
      <c r="H142" s="93">
        <v>2</v>
      </c>
      <c r="I142" s="51" t="s">
        <v>23</v>
      </c>
      <c r="J142" s="52" t="s">
        <v>48</v>
      </c>
      <c r="K142" s="94" t="s">
        <v>96</v>
      </c>
      <c r="L142" s="102" t="s">
        <v>36</v>
      </c>
      <c r="M142" s="16" t="s">
        <v>56</v>
      </c>
      <c r="N142" s="16" t="s">
        <v>56</v>
      </c>
      <c r="O142" s="16" t="s">
        <v>57</v>
      </c>
      <c r="P142" s="16" t="s">
        <v>56</v>
      </c>
      <c r="Q142" s="93">
        <v>2</v>
      </c>
      <c r="R142" s="69">
        <v>0.01</v>
      </c>
      <c r="S142" s="60" t="s">
        <v>43</v>
      </c>
      <c r="T142" s="32"/>
    </row>
    <row r="143" spans="1:20" s="4" customFormat="1" ht="60" customHeight="1" x14ac:dyDescent="0.25">
      <c r="A143" s="63" t="s">
        <v>21</v>
      </c>
      <c r="B143" s="13" t="s">
        <v>22</v>
      </c>
      <c r="C143" s="14" t="s">
        <v>24</v>
      </c>
      <c r="D143" s="50" t="s">
        <v>38</v>
      </c>
      <c r="E143" s="17" t="s">
        <v>31</v>
      </c>
      <c r="F143" s="17" t="s">
        <v>33</v>
      </c>
      <c r="G143" s="93">
        <v>1</v>
      </c>
      <c r="H143" s="93">
        <v>1</v>
      </c>
      <c r="I143" s="51" t="s">
        <v>23</v>
      </c>
      <c r="J143" s="52" t="s">
        <v>48</v>
      </c>
      <c r="K143" s="94" t="s">
        <v>96</v>
      </c>
      <c r="L143" s="103" t="s">
        <v>37</v>
      </c>
      <c r="M143" s="16" t="s">
        <v>56</v>
      </c>
      <c r="N143" s="16" t="s">
        <v>56</v>
      </c>
      <c r="O143" s="16" t="s">
        <v>57</v>
      </c>
      <c r="P143" s="16" t="s">
        <v>56</v>
      </c>
      <c r="Q143" s="93">
        <v>1</v>
      </c>
      <c r="R143" s="26">
        <v>0</v>
      </c>
      <c r="S143" s="60" t="s">
        <v>44</v>
      </c>
      <c r="T143" s="32"/>
    </row>
    <row r="144" spans="1:20" s="4" customFormat="1" ht="60" customHeight="1" x14ac:dyDescent="0.25">
      <c r="A144" s="71" t="s">
        <v>21</v>
      </c>
      <c r="B144" s="6" t="s">
        <v>22</v>
      </c>
      <c r="C144" s="72" t="s">
        <v>24</v>
      </c>
      <c r="D144" s="73" t="s">
        <v>38</v>
      </c>
      <c r="E144" s="7" t="s">
        <v>25</v>
      </c>
      <c r="F144" s="7" t="s">
        <v>26</v>
      </c>
      <c r="G144" s="87">
        <v>105</v>
      </c>
      <c r="H144" s="87">
        <v>105</v>
      </c>
      <c r="I144" s="55" t="s">
        <v>23</v>
      </c>
      <c r="J144" s="74" t="s">
        <v>48</v>
      </c>
      <c r="K144" s="75" t="s">
        <v>98</v>
      </c>
      <c r="L144" s="100" t="s">
        <v>34</v>
      </c>
      <c r="M144" s="23" t="s">
        <v>56</v>
      </c>
      <c r="N144" s="23" t="s">
        <v>56</v>
      </c>
      <c r="O144" s="23" t="s">
        <v>57</v>
      </c>
      <c r="P144" s="23" t="s">
        <v>56</v>
      </c>
      <c r="Q144" s="87">
        <v>105</v>
      </c>
      <c r="R144" s="76">
        <v>0.37</v>
      </c>
      <c r="S144" s="59" t="s">
        <v>40</v>
      </c>
      <c r="T144" s="32"/>
    </row>
    <row r="145" spans="1:20" s="4" customFormat="1" ht="60" customHeight="1" x14ac:dyDescent="0.25">
      <c r="A145" s="71" t="s">
        <v>21</v>
      </c>
      <c r="B145" s="6" t="s">
        <v>22</v>
      </c>
      <c r="C145" s="72" t="s">
        <v>24</v>
      </c>
      <c r="D145" s="73" t="s">
        <v>38</v>
      </c>
      <c r="E145" s="10" t="s">
        <v>27</v>
      </c>
      <c r="F145" s="10" t="s">
        <v>28</v>
      </c>
      <c r="G145" s="87">
        <v>150</v>
      </c>
      <c r="H145" s="87">
        <v>150</v>
      </c>
      <c r="I145" s="55" t="s">
        <v>23</v>
      </c>
      <c r="J145" s="74" t="s">
        <v>48</v>
      </c>
      <c r="K145" s="75" t="s">
        <v>98</v>
      </c>
      <c r="L145" s="100" t="s">
        <v>35</v>
      </c>
      <c r="M145" s="23" t="s">
        <v>56</v>
      </c>
      <c r="N145" s="23" t="s">
        <v>56</v>
      </c>
      <c r="O145" s="23" t="s">
        <v>57</v>
      </c>
      <c r="P145" s="23" t="s">
        <v>56</v>
      </c>
      <c r="Q145" s="87">
        <v>150</v>
      </c>
      <c r="R145" s="76">
        <v>0.52</v>
      </c>
      <c r="S145" s="59" t="s">
        <v>41</v>
      </c>
      <c r="T145" s="32"/>
    </row>
    <row r="146" spans="1:20" s="4" customFormat="1" ht="60" customHeight="1" x14ac:dyDescent="0.25">
      <c r="A146" s="71" t="s">
        <v>21</v>
      </c>
      <c r="B146" s="6" t="s">
        <v>22</v>
      </c>
      <c r="C146" s="72" t="s">
        <v>24</v>
      </c>
      <c r="D146" s="73" t="s">
        <v>38</v>
      </c>
      <c r="E146" s="10" t="s">
        <v>29</v>
      </c>
      <c r="F146" s="10" t="s">
        <v>30</v>
      </c>
      <c r="G146" s="87">
        <v>14</v>
      </c>
      <c r="H146" s="87">
        <v>14</v>
      </c>
      <c r="I146" s="55" t="s">
        <v>23</v>
      </c>
      <c r="J146" s="74" t="s">
        <v>48</v>
      </c>
      <c r="K146" s="75" t="s">
        <v>98</v>
      </c>
      <c r="L146" s="100" t="s">
        <v>39</v>
      </c>
      <c r="M146" s="23" t="s">
        <v>56</v>
      </c>
      <c r="N146" s="23" t="s">
        <v>56</v>
      </c>
      <c r="O146" s="23" t="s">
        <v>57</v>
      </c>
      <c r="P146" s="23" t="s">
        <v>56</v>
      </c>
      <c r="Q146" s="87">
        <v>14</v>
      </c>
      <c r="R146" s="76">
        <v>0.05</v>
      </c>
      <c r="S146" s="59" t="s">
        <v>42</v>
      </c>
      <c r="T146" s="32"/>
    </row>
    <row r="147" spans="1:20" s="4" customFormat="1" ht="39.950000000000003" customHeight="1" x14ac:dyDescent="0.25">
      <c r="A147" s="71" t="s">
        <v>21</v>
      </c>
      <c r="B147" s="6" t="s">
        <v>22</v>
      </c>
      <c r="C147" s="72" t="s">
        <v>24</v>
      </c>
      <c r="D147" s="73" t="s">
        <v>38</v>
      </c>
      <c r="E147" s="10" t="s">
        <v>31</v>
      </c>
      <c r="F147" s="10" t="s">
        <v>32</v>
      </c>
      <c r="G147" s="87">
        <v>13</v>
      </c>
      <c r="H147" s="87">
        <v>13</v>
      </c>
      <c r="I147" s="55" t="s">
        <v>23</v>
      </c>
      <c r="J147" s="74" t="s">
        <v>48</v>
      </c>
      <c r="K147" s="75" t="s">
        <v>98</v>
      </c>
      <c r="L147" s="100" t="s">
        <v>36</v>
      </c>
      <c r="M147" s="23" t="s">
        <v>56</v>
      </c>
      <c r="N147" s="23" t="s">
        <v>56</v>
      </c>
      <c r="O147" s="23" t="s">
        <v>57</v>
      </c>
      <c r="P147" s="23" t="s">
        <v>56</v>
      </c>
      <c r="Q147" s="87">
        <v>13</v>
      </c>
      <c r="R147" s="76">
        <v>0.04</v>
      </c>
      <c r="S147" s="59" t="s">
        <v>43</v>
      </c>
      <c r="T147" s="32"/>
    </row>
    <row r="148" spans="1:20" s="4" customFormat="1" ht="46.5" customHeight="1" x14ac:dyDescent="0.25">
      <c r="A148" s="71" t="s">
        <v>21</v>
      </c>
      <c r="B148" s="6" t="s">
        <v>22</v>
      </c>
      <c r="C148" s="72" t="s">
        <v>24</v>
      </c>
      <c r="D148" s="73" t="s">
        <v>38</v>
      </c>
      <c r="E148" s="10" t="s">
        <v>31</v>
      </c>
      <c r="F148" s="10" t="s">
        <v>33</v>
      </c>
      <c r="G148" s="87">
        <v>5</v>
      </c>
      <c r="H148" s="87">
        <v>5</v>
      </c>
      <c r="I148" s="55" t="s">
        <v>23</v>
      </c>
      <c r="J148" s="74" t="s">
        <v>48</v>
      </c>
      <c r="K148" s="75" t="s">
        <v>98</v>
      </c>
      <c r="L148" s="101" t="s">
        <v>37</v>
      </c>
      <c r="M148" s="23" t="s">
        <v>56</v>
      </c>
      <c r="N148" s="23" t="s">
        <v>56</v>
      </c>
      <c r="O148" s="23" t="s">
        <v>57</v>
      </c>
      <c r="P148" s="23" t="s">
        <v>56</v>
      </c>
      <c r="Q148" s="87">
        <v>5</v>
      </c>
      <c r="R148" s="79">
        <v>0.02</v>
      </c>
      <c r="S148" s="59" t="s">
        <v>44</v>
      </c>
      <c r="T148" s="32"/>
    </row>
    <row r="149" spans="1:20" s="4" customFormat="1" ht="39.950000000000003" customHeight="1" x14ac:dyDescent="0.25">
      <c r="A149" s="63" t="s">
        <v>21</v>
      </c>
      <c r="B149" s="13" t="s">
        <v>22</v>
      </c>
      <c r="C149" s="14" t="s">
        <v>24</v>
      </c>
      <c r="D149" s="50" t="s">
        <v>38</v>
      </c>
      <c r="E149" s="15" t="s">
        <v>25</v>
      </c>
      <c r="F149" s="15" t="s">
        <v>26</v>
      </c>
      <c r="G149" s="93">
        <v>80</v>
      </c>
      <c r="H149" s="93">
        <v>80</v>
      </c>
      <c r="I149" s="51" t="s">
        <v>23</v>
      </c>
      <c r="J149" s="52" t="s">
        <v>48</v>
      </c>
      <c r="K149" s="94">
        <v>44348</v>
      </c>
      <c r="L149" s="102" t="s">
        <v>34</v>
      </c>
      <c r="M149" s="16" t="s">
        <v>56</v>
      </c>
      <c r="N149" s="16" t="s">
        <v>56</v>
      </c>
      <c r="O149" s="16" t="s">
        <v>57</v>
      </c>
      <c r="P149" s="16" t="s">
        <v>56</v>
      </c>
      <c r="Q149" s="93">
        <v>80</v>
      </c>
      <c r="R149" s="69">
        <v>0.37</v>
      </c>
      <c r="S149" s="60" t="s">
        <v>40</v>
      </c>
      <c r="T149" s="32"/>
    </row>
    <row r="150" spans="1:20" s="4" customFormat="1" ht="39.950000000000003" customHeight="1" x14ac:dyDescent="0.25">
      <c r="A150" s="63" t="s">
        <v>21</v>
      </c>
      <c r="B150" s="13" t="s">
        <v>22</v>
      </c>
      <c r="C150" s="14" t="s">
        <v>24</v>
      </c>
      <c r="D150" s="50" t="s">
        <v>38</v>
      </c>
      <c r="E150" s="17" t="s">
        <v>27</v>
      </c>
      <c r="F150" s="17" t="s">
        <v>28</v>
      </c>
      <c r="G150" s="93">
        <v>117</v>
      </c>
      <c r="H150" s="93">
        <v>117</v>
      </c>
      <c r="I150" s="51" t="s">
        <v>23</v>
      </c>
      <c r="J150" s="52" t="s">
        <v>48</v>
      </c>
      <c r="K150" s="94">
        <v>44348</v>
      </c>
      <c r="L150" s="102" t="s">
        <v>35</v>
      </c>
      <c r="M150" s="16" t="s">
        <v>56</v>
      </c>
      <c r="N150" s="16" t="s">
        <v>56</v>
      </c>
      <c r="O150" s="16" t="s">
        <v>57</v>
      </c>
      <c r="P150" s="16" t="s">
        <v>56</v>
      </c>
      <c r="Q150" s="93">
        <v>117</v>
      </c>
      <c r="R150" s="69">
        <v>0.53</v>
      </c>
      <c r="S150" s="60" t="s">
        <v>41</v>
      </c>
      <c r="T150" s="32"/>
    </row>
    <row r="151" spans="1:20" s="4" customFormat="1" ht="39.950000000000003" customHeight="1" x14ac:dyDescent="0.25">
      <c r="A151" s="63" t="s">
        <v>21</v>
      </c>
      <c r="B151" s="13" t="s">
        <v>22</v>
      </c>
      <c r="C151" s="14" t="s">
        <v>24</v>
      </c>
      <c r="D151" s="50" t="s">
        <v>38</v>
      </c>
      <c r="E151" s="17" t="s">
        <v>29</v>
      </c>
      <c r="F151" s="17" t="s">
        <v>30</v>
      </c>
      <c r="G151" s="93">
        <v>9</v>
      </c>
      <c r="H151" s="93">
        <v>9</v>
      </c>
      <c r="I151" s="51" t="s">
        <v>23</v>
      </c>
      <c r="J151" s="52" t="s">
        <v>48</v>
      </c>
      <c r="K151" s="94">
        <v>44348</v>
      </c>
      <c r="L151" s="102" t="s">
        <v>39</v>
      </c>
      <c r="M151" s="16" t="s">
        <v>56</v>
      </c>
      <c r="N151" s="16" t="s">
        <v>56</v>
      </c>
      <c r="O151" s="16" t="s">
        <v>57</v>
      </c>
      <c r="P151" s="16" t="s">
        <v>56</v>
      </c>
      <c r="Q151" s="93">
        <v>9</v>
      </c>
      <c r="R151" s="69">
        <v>0.04</v>
      </c>
      <c r="S151" s="60" t="s">
        <v>42</v>
      </c>
      <c r="T151" s="32"/>
    </row>
    <row r="152" spans="1:20" s="4" customFormat="1" ht="39.950000000000003" customHeight="1" x14ac:dyDescent="0.25">
      <c r="A152" s="63" t="s">
        <v>21</v>
      </c>
      <c r="B152" s="13" t="s">
        <v>22</v>
      </c>
      <c r="C152" s="14" t="s">
        <v>24</v>
      </c>
      <c r="D152" s="50" t="s">
        <v>38</v>
      </c>
      <c r="E152" s="17" t="s">
        <v>31</v>
      </c>
      <c r="F152" s="17" t="s">
        <v>32</v>
      </c>
      <c r="G152" s="93">
        <v>8</v>
      </c>
      <c r="H152" s="93">
        <v>8</v>
      </c>
      <c r="I152" s="51" t="s">
        <v>23</v>
      </c>
      <c r="J152" s="52" t="s">
        <v>48</v>
      </c>
      <c r="K152" s="94">
        <v>44348</v>
      </c>
      <c r="L152" s="102" t="s">
        <v>36</v>
      </c>
      <c r="M152" s="16" t="s">
        <v>56</v>
      </c>
      <c r="N152" s="16" t="s">
        <v>56</v>
      </c>
      <c r="O152" s="16" t="s">
        <v>57</v>
      </c>
      <c r="P152" s="16" t="s">
        <v>56</v>
      </c>
      <c r="Q152" s="93">
        <v>8</v>
      </c>
      <c r="R152" s="69">
        <v>0.04</v>
      </c>
      <c r="S152" s="60" t="s">
        <v>43</v>
      </c>
      <c r="T152" s="32"/>
    </row>
    <row r="153" spans="1:20" s="4" customFormat="1" ht="39.950000000000003" customHeight="1" x14ac:dyDescent="0.25">
      <c r="A153" s="63" t="s">
        <v>21</v>
      </c>
      <c r="B153" s="13" t="s">
        <v>22</v>
      </c>
      <c r="C153" s="14" t="s">
        <v>24</v>
      </c>
      <c r="D153" s="50" t="s">
        <v>38</v>
      </c>
      <c r="E153" s="17" t="s">
        <v>31</v>
      </c>
      <c r="F153" s="17" t="s">
        <v>33</v>
      </c>
      <c r="G153" s="93">
        <v>5</v>
      </c>
      <c r="H153" s="93">
        <v>5</v>
      </c>
      <c r="I153" s="51" t="s">
        <v>23</v>
      </c>
      <c r="J153" s="52" t="s">
        <v>48</v>
      </c>
      <c r="K153" s="94">
        <v>44348</v>
      </c>
      <c r="L153" s="103" t="s">
        <v>37</v>
      </c>
      <c r="M153" s="16" t="s">
        <v>56</v>
      </c>
      <c r="N153" s="16" t="s">
        <v>56</v>
      </c>
      <c r="O153" s="16" t="s">
        <v>57</v>
      </c>
      <c r="P153" s="16" t="s">
        <v>56</v>
      </c>
      <c r="Q153" s="93">
        <v>5</v>
      </c>
      <c r="R153" s="26">
        <v>0.02</v>
      </c>
      <c r="S153" s="60" t="s">
        <v>44</v>
      </c>
      <c r="T153" s="32"/>
    </row>
    <row r="154" spans="1:20" s="4" customFormat="1" ht="39.950000000000003" customHeight="1" x14ac:dyDescent="0.25">
      <c r="A154" s="71" t="s">
        <v>21</v>
      </c>
      <c r="B154" s="6" t="s">
        <v>22</v>
      </c>
      <c r="C154" s="72" t="s">
        <v>24</v>
      </c>
      <c r="D154" s="73" t="s">
        <v>38</v>
      </c>
      <c r="E154" s="7" t="s">
        <v>25</v>
      </c>
      <c r="F154" s="7" t="s">
        <v>26</v>
      </c>
      <c r="G154" s="87">
        <v>73</v>
      </c>
      <c r="H154" s="87">
        <v>73</v>
      </c>
      <c r="I154" s="55" t="s">
        <v>23</v>
      </c>
      <c r="J154" s="74" t="s">
        <v>48</v>
      </c>
      <c r="K154" s="75">
        <v>44378</v>
      </c>
      <c r="L154" s="100" t="s">
        <v>34</v>
      </c>
      <c r="M154" s="23" t="s">
        <v>56</v>
      </c>
      <c r="N154" s="23" t="s">
        <v>56</v>
      </c>
      <c r="O154" s="23" t="s">
        <v>57</v>
      </c>
      <c r="P154" s="23" t="s">
        <v>56</v>
      </c>
      <c r="Q154" s="87">
        <v>73</v>
      </c>
      <c r="R154" s="76">
        <v>0.31</v>
      </c>
      <c r="S154" s="59" t="s">
        <v>40</v>
      </c>
      <c r="T154" s="32"/>
    </row>
    <row r="155" spans="1:20" s="4" customFormat="1" ht="39.950000000000003" customHeight="1" x14ac:dyDescent="0.25">
      <c r="A155" s="71" t="s">
        <v>21</v>
      </c>
      <c r="B155" s="6" t="s">
        <v>22</v>
      </c>
      <c r="C155" s="72" t="s">
        <v>24</v>
      </c>
      <c r="D155" s="73" t="s">
        <v>38</v>
      </c>
      <c r="E155" s="10" t="s">
        <v>27</v>
      </c>
      <c r="F155" s="10" t="s">
        <v>28</v>
      </c>
      <c r="G155" s="87">
        <v>151</v>
      </c>
      <c r="H155" s="87">
        <v>151</v>
      </c>
      <c r="I155" s="55" t="s">
        <v>23</v>
      </c>
      <c r="J155" s="74" t="s">
        <v>48</v>
      </c>
      <c r="K155" s="75">
        <v>44378</v>
      </c>
      <c r="L155" s="100" t="s">
        <v>35</v>
      </c>
      <c r="M155" s="23" t="s">
        <v>56</v>
      </c>
      <c r="N155" s="23" t="s">
        <v>56</v>
      </c>
      <c r="O155" s="23" t="s">
        <v>57</v>
      </c>
      <c r="P155" s="23" t="s">
        <v>56</v>
      </c>
      <c r="Q155" s="87">
        <v>151</v>
      </c>
      <c r="R155" s="76">
        <v>0.63</v>
      </c>
      <c r="S155" s="59" t="s">
        <v>41</v>
      </c>
      <c r="T155" s="32"/>
    </row>
    <row r="156" spans="1:20" s="4" customFormat="1" ht="39.950000000000003" customHeight="1" x14ac:dyDescent="0.25">
      <c r="A156" s="71" t="s">
        <v>21</v>
      </c>
      <c r="B156" s="6" t="s">
        <v>22</v>
      </c>
      <c r="C156" s="72" t="s">
        <v>24</v>
      </c>
      <c r="D156" s="73" t="s">
        <v>38</v>
      </c>
      <c r="E156" s="10" t="s">
        <v>29</v>
      </c>
      <c r="F156" s="10" t="s">
        <v>30</v>
      </c>
      <c r="G156" s="87">
        <v>9</v>
      </c>
      <c r="H156" s="87">
        <v>9</v>
      </c>
      <c r="I156" s="55" t="s">
        <v>23</v>
      </c>
      <c r="J156" s="74" t="s">
        <v>48</v>
      </c>
      <c r="K156" s="75">
        <v>44378</v>
      </c>
      <c r="L156" s="100" t="s">
        <v>39</v>
      </c>
      <c r="M156" s="23" t="s">
        <v>56</v>
      </c>
      <c r="N156" s="23" t="s">
        <v>56</v>
      </c>
      <c r="O156" s="23" t="s">
        <v>57</v>
      </c>
      <c r="P156" s="23" t="s">
        <v>56</v>
      </c>
      <c r="Q156" s="87">
        <v>9</v>
      </c>
      <c r="R156" s="76">
        <v>0.04</v>
      </c>
      <c r="S156" s="59" t="s">
        <v>42</v>
      </c>
      <c r="T156" s="32"/>
    </row>
    <row r="157" spans="1:20" ht="63" x14ac:dyDescent="0.25">
      <c r="A157" s="71" t="s">
        <v>21</v>
      </c>
      <c r="B157" s="6" t="s">
        <v>22</v>
      </c>
      <c r="C157" s="72" t="s">
        <v>24</v>
      </c>
      <c r="D157" s="73" t="s">
        <v>38</v>
      </c>
      <c r="E157" s="10" t="s">
        <v>31</v>
      </c>
      <c r="F157" s="10" t="s">
        <v>32</v>
      </c>
      <c r="G157" s="87">
        <v>2</v>
      </c>
      <c r="H157" s="87">
        <v>2</v>
      </c>
      <c r="I157" s="55" t="s">
        <v>23</v>
      </c>
      <c r="J157" s="74" t="s">
        <v>48</v>
      </c>
      <c r="K157" s="75">
        <v>44378</v>
      </c>
      <c r="L157" s="100" t="s">
        <v>36</v>
      </c>
      <c r="M157" s="23" t="s">
        <v>56</v>
      </c>
      <c r="N157" s="23" t="s">
        <v>56</v>
      </c>
      <c r="O157" s="23" t="s">
        <v>57</v>
      </c>
      <c r="P157" s="23" t="s">
        <v>56</v>
      </c>
      <c r="Q157" s="87">
        <v>2</v>
      </c>
      <c r="R157" s="76">
        <v>0.01</v>
      </c>
      <c r="S157" s="59" t="s">
        <v>43</v>
      </c>
    </row>
    <row r="158" spans="1:20" ht="56.25" x14ac:dyDescent="0.25">
      <c r="A158" s="71" t="s">
        <v>21</v>
      </c>
      <c r="B158" s="6" t="s">
        <v>22</v>
      </c>
      <c r="C158" s="72" t="s">
        <v>24</v>
      </c>
      <c r="D158" s="73" t="s">
        <v>38</v>
      </c>
      <c r="E158" s="10" t="s">
        <v>31</v>
      </c>
      <c r="F158" s="10" t="s">
        <v>33</v>
      </c>
      <c r="G158" s="87">
        <v>3</v>
      </c>
      <c r="H158" s="87">
        <v>3</v>
      </c>
      <c r="I158" s="55" t="s">
        <v>23</v>
      </c>
      <c r="J158" s="74" t="s">
        <v>48</v>
      </c>
      <c r="K158" s="75">
        <v>44378</v>
      </c>
      <c r="L158" s="101" t="s">
        <v>37</v>
      </c>
      <c r="M158" s="23" t="s">
        <v>56</v>
      </c>
      <c r="N158" s="23" t="s">
        <v>56</v>
      </c>
      <c r="O158" s="23" t="s">
        <v>57</v>
      </c>
      <c r="P158" s="23" t="s">
        <v>56</v>
      </c>
      <c r="Q158" s="87">
        <v>3</v>
      </c>
      <c r="R158" s="79">
        <v>0.01</v>
      </c>
      <c r="S158" s="59" t="s">
        <v>44</v>
      </c>
    </row>
    <row r="159" spans="1:20" ht="56.25" x14ac:dyDescent="0.25">
      <c r="A159" s="63" t="s">
        <v>21</v>
      </c>
      <c r="B159" s="13" t="s">
        <v>22</v>
      </c>
      <c r="C159" s="14" t="s">
        <v>24</v>
      </c>
      <c r="D159" s="50" t="s">
        <v>38</v>
      </c>
      <c r="E159" s="15" t="s">
        <v>25</v>
      </c>
      <c r="F159" s="15" t="s">
        <v>26</v>
      </c>
      <c r="G159" s="93">
        <v>46</v>
      </c>
      <c r="H159" s="93">
        <v>46</v>
      </c>
      <c r="I159" s="51" t="s">
        <v>23</v>
      </c>
      <c r="J159" s="52" t="s">
        <v>48</v>
      </c>
      <c r="K159" s="94">
        <v>44409</v>
      </c>
      <c r="L159" s="102" t="s">
        <v>34</v>
      </c>
      <c r="M159" s="16" t="s">
        <v>56</v>
      </c>
      <c r="N159" s="16" t="s">
        <v>56</v>
      </c>
      <c r="O159" s="16" t="s">
        <v>57</v>
      </c>
      <c r="P159" s="16" t="s">
        <v>56</v>
      </c>
      <c r="Q159" s="93">
        <v>46</v>
      </c>
      <c r="R159" s="69">
        <v>0.24</v>
      </c>
      <c r="S159" s="60" t="s">
        <v>40</v>
      </c>
    </row>
    <row r="160" spans="1:20" ht="56.25" x14ac:dyDescent="0.25">
      <c r="A160" s="63" t="s">
        <v>21</v>
      </c>
      <c r="B160" s="13" t="s">
        <v>22</v>
      </c>
      <c r="C160" s="14" t="s">
        <v>24</v>
      </c>
      <c r="D160" s="50" t="s">
        <v>38</v>
      </c>
      <c r="E160" s="17" t="s">
        <v>27</v>
      </c>
      <c r="F160" s="17" t="s">
        <v>28</v>
      </c>
      <c r="G160" s="93">
        <v>129</v>
      </c>
      <c r="H160" s="93">
        <v>129</v>
      </c>
      <c r="I160" s="51" t="s">
        <v>23</v>
      </c>
      <c r="J160" s="52" t="s">
        <v>48</v>
      </c>
      <c r="K160" s="94">
        <v>44409</v>
      </c>
      <c r="L160" s="102" t="s">
        <v>35</v>
      </c>
      <c r="M160" s="16" t="s">
        <v>56</v>
      </c>
      <c r="N160" s="16" t="s">
        <v>56</v>
      </c>
      <c r="O160" s="16" t="s">
        <v>57</v>
      </c>
      <c r="P160" s="16" t="s">
        <v>56</v>
      </c>
      <c r="Q160" s="93">
        <v>129</v>
      </c>
      <c r="R160" s="69">
        <v>0.69</v>
      </c>
      <c r="S160" s="60" t="s">
        <v>41</v>
      </c>
    </row>
    <row r="161" spans="1:19" ht="56.25" x14ac:dyDescent="0.25">
      <c r="A161" s="63" t="s">
        <v>21</v>
      </c>
      <c r="B161" s="13" t="s">
        <v>22</v>
      </c>
      <c r="C161" s="14" t="s">
        <v>24</v>
      </c>
      <c r="D161" s="50" t="s">
        <v>38</v>
      </c>
      <c r="E161" s="17" t="s">
        <v>29</v>
      </c>
      <c r="F161" s="17" t="s">
        <v>30</v>
      </c>
      <c r="G161" s="93">
        <v>5</v>
      </c>
      <c r="H161" s="93">
        <v>5</v>
      </c>
      <c r="I161" s="51" t="s">
        <v>23</v>
      </c>
      <c r="J161" s="52" t="s">
        <v>48</v>
      </c>
      <c r="K161" s="94">
        <v>44409</v>
      </c>
      <c r="L161" s="102" t="s">
        <v>39</v>
      </c>
      <c r="M161" s="16" t="s">
        <v>56</v>
      </c>
      <c r="N161" s="16" t="s">
        <v>56</v>
      </c>
      <c r="O161" s="16" t="s">
        <v>57</v>
      </c>
      <c r="P161" s="16" t="s">
        <v>56</v>
      </c>
      <c r="Q161" s="93">
        <v>5</v>
      </c>
      <c r="R161" s="69">
        <v>0.03</v>
      </c>
      <c r="S161" s="60" t="s">
        <v>42</v>
      </c>
    </row>
    <row r="162" spans="1:19" ht="63" x14ac:dyDescent="0.25">
      <c r="A162" s="63" t="s">
        <v>21</v>
      </c>
      <c r="B162" s="13" t="s">
        <v>22</v>
      </c>
      <c r="C162" s="14" t="s">
        <v>24</v>
      </c>
      <c r="D162" s="50" t="s">
        <v>38</v>
      </c>
      <c r="E162" s="17" t="s">
        <v>31</v>
      </c>
      <c r="F162" s="17" t="s">
        <v>32</v>
      </c>
      <c r="G162" s="93">
        <v>4</v>
      </c>
      <c r="H162" s="93">
        <v>4</v>
      </c>
      <c r="I162" s="51" t="s">
        <v>23</v>
      </c>
      <c r="J162" s="52" t="s">
        <v>48</v>
      </c>
      <c r="K162" s="94">
        <v>44409</v>
      </c>
      <c r="L162" s="102" t="s">
        <v>36</v>
      </c>
      <c r="M162" s="16" t="s">
        <v>56</v>
      </c>
      <c r="N162" s="16" t="s">
        <v>56</v>
      </c>
      <c r="O162" s="16" t="s">
        <v>57</v>
      </c>
      <c r="P162" s="16" t="s">
        <v>56</v>
      </c>
      <c r="Q162" s="93">
        <v>4</v>
      </c>
      <c r="R162" s="69">
        <v>0.02</v>
      </c>
      <c r="S162" s="60" t="s">
        <v>43</v>
      </c>
    </row>
    <row r="163" spans="1:19" ht="56.25" x14ac:dyDescent="0.25">
      <c r="A163" s="63" t="s">
        <v>21</v>
      </c>
      <c r="B163" s="13" t="s">
        <v>22</v>
      </c>
      <c r="C163" s="14" t="s">
        <v>24</v>
      </c>
      <c r="D163" s="50" t="s">
        <v>38</v>
      </c>
      <c r="E163" s="17" t="s">
        <v>31</v>
      </c>
      <c r="F163" s="17" t="s">
        <v>33</v>
      </c>
      <c r="G163" s="93">
        <v>3</v>
      </c>
      <c r="H163" s="93">
        <v>3</v>
      </c>
      <c r="I163" s="51" t="s">
        <v>23</v>
      </c>
      <c r="J163" s="52" t="s">
        <v>48</v>
      </c>
      <c r="K163" s="94">
        <v>44409</v>
      </c>
      <c r="L163" s="103" t="s">
        <v>37</v>
      </c>
      <c r="M163" s="16" t="s">
        <v>56</v>
      </c>
      <c r="N163" s="16" t="s">
        <v>56</v>
      </c>
      <c r="O163" s="16" t="s">
        <v>57</v>
      </c>
      <c r="P163" s="16" t="s">
        <v>56</v>
      </c>
      <c r="Q163" s="93">
        <v>3</v>
      </c>
      <c r="R163" s="26">
        <v>0.02</v>
      </c>
      <c r="S163" s="60" t="s">
        <v>44</v>
      </c>
    </row>
    <row r="164" spans="1:19" ht="56.25" x14ac:dyDescent="0.25">
      <c r="A164" s="71" t="s">
        <v>21</v>
      </c>
      <c r="B164" s="6" t="s">
        <v>22</v>
      </c>
      <c r="C164" s="72" t="s">
        <v>24</v>
      </c>
      <c r="D164" s="73" t="s">
        <v>38</v>
      </c>
      <c r="E164" s="7" t="s">
        <v>25</v>
      </c>
      <c r="F164" s="7" t="s">
        <v>26</v>
      </c>
      <c r="G164" s="87">
        <v>51</v>
      </c>
      <c r="H164" s="87">
        <v>51</v>
      </c>
      <c r="I164" s="55" t="s">
        <v>23</v>
      </c>
      <c r="J164" s="74" t="s">
        <v>48</v>
      </c>
      <c r="K164" s="75">
        <v>44440</v>
      </c>
      <c r="L164" s="100" t="s">
        <v>34</v>
      </c>
      <c r="M164" s="23" t="s">
        <v>56</v>
      </c>
      <c r="N164" s="23" t="s">
        <v>56</v>
      </c>
      <c r="O164" s="23" t="s">
        <v>57</v>
      </c>
      <c r="P164" s="23" t="s">
        <v>56</v>
      </c>
      <c r="Q164" s="87">
        <v>51</v>
      </c>
      <c r="R164" s="76">
        <v>0.25</v>
      </c>
      <c r="S164" s="59" t="s">
        <v>40</v>
      </c>
    </row>
    <row r="165" spans="1:19" ht="56.25" x14ac:dyDescent="0.25">
      <c r="A165" s="71" t="s">
        <v>21</v>
      </c>
      <c r="B165" s="6" t="s">
        <v>22</v>
      </c>
      <c r="C165" s="72" t="s">
        <v>24</v>
      </c>
      <c r="D165" s="73" t="s">
        <v>38</v>
      </c>
      <c r="E165" s="10" t="s">
        <v>27</v>
      </c>
      <c r="F165" s="10" t="s">
        <v>28</v>
      </c>
      <c r="G165" s="87">
        <v>141</v>
      </c>
      <c r="H165" s="87">
        <v>141</v>
      </c>
      <c r="I165" s="55" t="s">
        <v>23</v>
      </c>
      <c r="J165" s="74" t="s">
        <v>48</v>
      </c>
      <c r="K165" s="75">
        <v>44440</v>
      </c>
      <c r="L165" s="100" t="s">
        <v>35</v>
      </c>
      <c r="M165" s="23" t="s">
        <v>56</v>
      </c>
      <c r="N165" s="23" t="s">
        <v>56</v>
      </c>
      <c r="O165" s="23" t="s">
        <v>57</v>
      </c>
      <c r="P165" s="23" t="s">
        <v>56</v>
      </c>
      <c r="Q165" s="87">
        <v>141</v>
      </c>
      <c r="R165" s="76">
        <v>0.7</v>
      </c>
      <c r="S165" s="59" t="s">
        <v>41</v>
      </c>
    </row>
    <row r="166" spans="1:19" ht="56.25" x14ac:dyDescent="0.25">
      <c r="A166" s="71" t="s">
        <v>21</v>
      </c>
      <c r="B166" s="6" t="s">
        <v>22</v>
      </c>
      <c r="C166" s="72" t="s">
        <v>24</v>
      </c>
      <c r="D166" s="73" t="s">
        <v>38</v>
      </c>
      <c r="E166" s="10" t="s">
        <v>29</v>
      </c>
      <c r="F166" s="10" t="s">
        <v>30</v>
      </c>
      <c r="G166" s="87">
        <v>3</v>
      </c>
      <c r="H166" s="87">
        <v>3</v>
      </c>
      <c r="I166" s="55" t="s">
        <v>23</v>
      </c>
      <c r="J166" s="74" t="s">
        <v>48</v>
      </c>
      <c r="K166" s="75">
        <v>44440</v>
      </c>
      <c r="L166" s="100" t="s">
        <v>39</v>
      </c>
      <c r="M166" s="23" t="s">
        <v>56</v>
      </c>
      <c r="N166" s="23" t="s">
        <v>56</v>
      </c>
      <c r="O166" s="23" t="s">
        <v>57</v>
      </c>
      <c r="P166" s="23" t="s">
        <v>56</v>
      </c>
      <c r="Q166" s="87">
        <v>3</v>
      </c>
      <c r="R166" s="76">
        <v>0.02</v>
      </c>
      <c r="S166" s="59" t="s">
        <v>42</v>
      </c>
    </row>
    <row r="167" spans="1:19" ht="63" x14ac:dyDescent="0.25">
      <c r="A167" s="71" t="s">
        <v>21</v>
      </c>
      <c r="B167" s="6" t="s">
        <v>22</v>
      </c>
      <c r="C167" s="72" t="s">
        <v>24</v>
      </c>
      <c r="D167" s="73" t="s">
        <v>38</v>
      </c>
      <c r="E167" s="10" t="s">
        <v>31</v>
      </c>
      <c r="F167" s="10" t="s">
        <v>32</v>
      </c>
      <c r="G167" s="87">
        <v>7</v>
      </c>
      <c r="H167" s="87">
        <v>7</v>
      </c>
      <c r="I167" s="55" t="s">
        <v>23</v>
      </c>
      <c r="J167" s="74" t="s">
        <v>48</v>
      </c>
      <c r="K167" s="75">
        <v>44440</v>
      </c>
      <c r="L167" s="100" t="s">
        <v>36</v>
      </c>
      <c r="M167" s="23" t="s">
        <v>56</v>
      </c>
      <c r="N167" s="23" t="s">
        <v>56</v>
      </c>
      <c r="O167" s="23" t="s">
        <v>57</v>
      </c>
      <c r="P167" s="23" t="s">
        <v>56</v>
      </c>
      <c r="Q167" s="87">
        <v>7</v>
      </c>
      <c r="R167" s="76">
        <v>0.02</v>
      </c>
      <c r="S167" s="59" t="s">
        <v>43</v>
      </c>
    </row>
    <row r="168" spans="1:19" ht="56.25" x14ac:dyDescent="0.25">
      <c r="A168" s="71" t="s">
        <v>21</v>
      </c>
      <c r="B168" s="6" t="s">
        <v>22</v>
      </c>
      <c r="C168" s="72" t="s">
        <v>24</v>
      </c>
      <c r="D168" s="73" t="s">
        <v>38</v>
      </c>
      <c r="E168" s="10" t="s">
        <v>31</v>
      </c>
      <c r="F168" s="10" t="s">
        <v>33</v>
      </c>
      <c r="G168" s="87">
        <v>0</v>
      </c>
      <c r="H168" s="87">
        <v>0</v>
      </c>
      <c r="I168" s="55" t="s">
        <v>23</v>
      </c>
      <c r="J168" s="74" t="s">
        <v>48</v>
      </c>
      <c r="K168" s="75">
        <v>44440</v>
      </c>
      <c r="L168" s="101" t="s">
        <v>37</v>
      </c>
      <c r="M168" s="23" t="s">
        <v>56</v>
      </c>
      <c r="N168" s="23" t="s">
        <v>56</v>
      </c>
      <c r="O168" s="23" t="s">
        <v>57</v>
      </c>
      <c r="P168" s="23" t="s">
        <v>56</v>
      </c>
      <c r="Q168" s="87">
        <v>0</v>
      </c>
      <c r="R168" s="79">
        <v>0</v>
      </c>
      <c r="S168" s="59" t="s">
        <v>44</v>
      </c>
    </row>
    <row r="169" spans="1:19" ht="56.25" x14ac:dyDescent="0.25">
      <c r="A169" s="63" t="s">
        <v>21</v>
      </c>
      <c r="B169" s="13" t="s">
        <v>22</v>
      </c>
      <c r="C169" s="14" t="s">
        <v>24</v>
      </c>
      <c r="D169" s="50" t="s">
        <v>38</v>
      </c>
      <c r="E169" s="15" t="s">
        <v>25</v>
      </c>
      <c r="F169" s="15" t="s">
        <v>26</v>
      </c>
      <c r="G169" s="93">
        <v>90</v>
      </c>
      <c r="H169" s="93">
        <v>90</v>
      </c>
      <c r="I169" s="51" t="s">
        <v>23</v>
      </c>
      <c r="J169" s="52" t="s">
        <v>48</v>
      </c>
      <c r="K169" s="94">
        <v>44470</v>
      </c>
      <c r="L169" s="102" t="s">
        <v>34</v>
      </c>
      <c r="M169" s="16" t="s">
        <v>56</v>
      </c>
      <c r="N169" s="16" t="s">
        <v>56</v>
      </c>
      <c r="O169" s="16" t="s">
        <v>57</v>
      </c>
      <c r="P169" s="16" t="s">
        <v>56</v>
      </c>
      <c r="Q169" s="93">
        <v>90</v>
      </c>
      <c r="R169" s="69">
        <v>0.32</v>
      </c>
      <c r="S169" s="60" t="s">
        <v>40</v>
      </c>
    </row>
    <row r="170" spans="1:19" ht="56.25" x14ac:dyDescent="0.25">
      <c r="A170" s="63" t="s">
        <v>21</v>
      </c>
      <c r="B170" s="13" t="s">
        <v>22</v>
      </c>
      <c r="C170" s="14" t="s">
        <v>24</v>
      </c>
      <c r="D170" s="50" t="s">
        <v>38</v>
      </c>
      <c r="E170" s="17" t="s">
        <v>27</v>
      </c>
      <c r="F170" s="17" t="s">
        <v>28</v>
      </c>
      <c r="G170" s="93">
        <v>181</v>
      </c>
      <c r="H170" s="93">
        <v>181</v>
      </c>
      <c r="I170" s="51" t="s">
        <v>23</v>
      </c>
      <c r="J170" s="52" t="s">
        <v>48</v>
      </c>
      <c r="K170" s="94">
        <v>44470</v>
      </c>
      <c r="L170" s="102" t="s">
        <v>35</v>
      </c>
      <c r="M170" s="16" t="s">
        <v>56</v>
      </c>
      <c r="N170" s="16" t="s">
        <v>56</v>
      </c>
      <c r="O170" s="16" t="s">
        <v>57</v>
      </c>
      <c r="P170" s="16" t="s">
        <v>56</v>
      </c>
      <c r="Q170" s="93">
        <v>181</v>
      </c>
      <c r="R170" s="69">
        <v>0.65</v>
      </c>
      <c r="S170" s="60" t="s">
        <v>41</v>
      </c>
    </row>
    <row r="171" spans="1:19" ht="56.25" x14ac:dyDescent="0.25">
      <c r="A171" s="63" t="s">
        <v>21</v>
      </c>
      <c r="B171" s="13" t="s">
        <v>22</v>
      </c>
      <c r="C171" s="14" t="s">
        <v>24</v>
      </c>
      <c r="D171" s="50" t="s">
        <v>38</v>
      </c>
      <c r="E171" s="17" t="s">
        <v>29</v>
      </c>
      <c r="F171" s="17" t="s">
        <v>30</v>
      </c>
      <c r="G171" s="93">
        <v>8</v>
      </c>
      <c r="H171" s="93">
        <v>8</v>
      </c>
      <c r="I171" s="51" t="s">
        <v>23</v>
      </c>
      <c r="J171" s="52" t="s">
        <v>48</v>
      </c>
      <c r="K171" s="94">
        <v>44470</v>
      </c>
      <c r="L171" s="102" t="s">
        <v>39</v>
      </c>
      <c r="M171" s="16" t="s">
        <v>56</v>
      </c>
      <c r="N171" s="16" t="s">
        <v>56</v>
      </c>
      <c r="O171" s="16" t="s">
        <v>57</v>
      </c>
      <c r="P171" s="16" t="s">
        <v>56</v>
      </c>
      <c r="Q171" s="93">
        <v>8</v>
      </c>
      <c r="R171" s="69">
        <v>0.03</v>
      </c>
      <c r="S171" s="60" t="s">
        <v>42</v>
      </c>
    </row>
    <row r="172" spans="1:19" ht="63" x14ac:dyDescent="0.25">
      <c r="A172" s="63" t="s">
        <v>21</v>
      </c>
      <c r="B172" s="13" t="s">
        <v>22</v>
      </c>
      <c r="C172" s="14" t="s">
        <v>24</v>
      </c>
      <c r="D172" s="50" t="s">
        <v>38</v>
      </c>
      <c r="E172" s="17" t="s">
        <v>31</v>
      </c>
      <c r="F172" s="17" t="s">
        <v>32</v>
      </c>
      <c r="G172" s="93">
        <v>0</v>
      </c>
      <c r="H172" s="93">
        <v>0</v>
      </c>
      <c r="I172" s="51" t="s">
        <v>23</v>
      </c>
      <c r="J172" s="52" t="s">
        <v>48</v>
      </c>
      <c r="K172" s="94">
        <v>44470</v>
      </c>
      <c r="L172" s="102" t="s">
        <v>36</v>
      </c>
      <c r="M172" s="16" t="s">
        <v>56</v>
      </c>
      <c r="N172" s="16" t="s">
        <v>56</v>
      </c>
      <c r="O172" s="16" t="s">
        <v>57</v>
      </c>
      <c r="P172" s="16" t="s">
        <v>56</v>
      </c>
      <c r="Q172" s="93">
        <v>0</v>
      </c>
      <c r="R172" s="69">
        <v>0</v>
      </c>
      <c r="S172" s="60" t="s">
        <v>43</v>
      </c>
    </row>
    <row r="173" spans="1:19" ht="56.25" x14ac:dyDescent="0.25">
      <c r="A173" s="63" t="s">
        <v>21</v>
      </c>
      <c r="B173" s="13" t="s">
        <v>22</v>
      </c>
      <c r="C173" s="14" t="s">
        <v>24</v>
      </c>
      <c r="D173" s="50" t="s">
        <v>38</v>
      </c>
      <c r="E173" s="17" t="s">
        <v>31</v>
      </c>
      <c r="F173" s="17" t="s">
        <v>33</v>
      </c>
      <c r="G173" s="93">
        <v>0</v>
      </c>
      <c r="H173" s="93">
        <v>0</v>
      </c>
      <c r="I173" s="51" t="s">
        <v>23</v>
      </c>
      <c r="J173" s="52" t="s">
        <v>48</v>
      </c>
      <c r="K173" s="94">
        <v>44470</v>
      </c>
      <c r="L173" s="103" t="s">
        <v>37</v>
      </c>
      <c r="M173" s="16" t="s">
        <v>56</v>
      </c>
      <c r="N173" s="16" t="s">
        <v>56</v>
      </c>
      <c r="O173" s="16" t="s">
        <v>57</v>
      </c>
      <c r="P173" s="16" t="s">
        <v>56</v>
      </c>
      <c r="Q173" s="93">
        <v>0</v>
      </c>
      <c r="R173" s="26">
        <v>0</v>
      </c>
      <c r="S173" s="60" t="s">
        <v>44</v>
      </c>
    </row>
    <row r="174" spans="1:19" ht="56.25" x14ac:dyDescent="0.25">
      <c r="A174" s="71" t="s">
        <v>21</v>
      </c>
      <c r="B174" s="6" t="s">
        <v>22</v>
      </c>
      <c r="C174" s="72" t="s">
        <v>24</v>
      </c>
      <c r="D174" s="73" t="s">
        <v>38</v>
      </c>
      <c r="E174" s="7" t="s">
        <v>25</v>
      </c>
      <c r="F174" s="7" t="s">
        <v>26</v>
      </c>
      <c r="G174" s="87">
        <v>94</v>
      </c>
      <c r="H174" s="87">
        <v>94</v>
      </c>
      <c r="I174" s="55" t="s">
        <v>23</v>
      </c>
      <c r="J174" s="74" t="s">
        <v>48</v>
      </c>
      <c r="K174" s="75">
        <v>44501</v>
      </c>
      <c r="L174" s="100" t="s">
        <v>34</v>
      </c>
      <c r="M174" s="23" t="s">
        <v>56</v>
      </c>
      <c r="N174" s="23" t="s">
        <v>56</v>
      </c>
      <c r="O174" s="23" t="s">
        <v>57</v>
      </c>
      <c r="P174" s="23" t="s">
        <v>56</v>
      </c>
      <c r="Q174" s="87">
        <v>94</v>
      </c>
      <c r="R174" s="76">
        <v>0.34</v>
      </c>
      <c r="S174" s="59" t="s">
        <v>40</v>
      </c>
    </row>
    <row r="175" spans="1:19" ht="56.25" x14ac:dyDescent="0.25">
      <c r="A175" s="71" t="s">
        <v>21</v>
      </c>
      <c r="B175" s="6" t="s">
        <v>22</v>
      </c>
      <c r="C175" s="72" t="s">
        <v>24</v>
      </c>
      <c r="D175" s="73" t="s">
        <v>38</v>
      </c>
      <c r="E175" s="10" t="s">
        <v>27</v>
      </c>
      <c r="F175" s="10" t="s">
        <v>28</v>
      </c>
      <c r="G175" s="87">
        <v>178</v>
      </c>
      <c r="H175" s="87">
        <v>178</v>
      </c>
      <c r="I175" s="55" t="s">
        <v>23</v>
      </c>
      <c r="J175" s="74" t="s">
        <v>48</v>
      </c>
      <c r="K175" s="75">
        <v>44501</v>
      </c>
      <c r="L175" s="100" t="s">
        <v>35</v>
      </c>
      <c r="M175" s="23" t="s">
        <v>56</v>
      </c>
      <c r="N175" s="23" t="s">
        <v>56</v>
      </c>
      <c r="O175" s="23" t="s">
        <v>57</v>
      </c>
      <c r="P175" s="23" t="s">
        <v>56</v>
      </c>
      <c r="Q175" s="87">
        <v>178</v>
      </c>
      <c r="R175" s="76">
        <v>0.64</v>
      </c>
      <c r="S175" s="59" t="s">
        <v>41</v>
      </c>
    </row>
    <row r="176" spans="1:19" ht="56.25" x14ac:dyDescent="0.25">
      <c r="A176" s="71" t="s">
        <v>21</v>
      </c>
      <c r="B176" s="6" t="s">
        <v>22</v>
      </c>
      <c r="C176" s="72" t="s">
        <v>24</v>
      </c>
      <c r="D176" s="73" t="s">
        <v>38</v>
      </c>
      <c r="E176" s="10" t="s">
        <v>29</v>
      </c>
      <c r="F176" s="10" t="s">
        <v>30</v>
      </c>
      <c r="G176" s="87">
        <v>4</v>
      </c>
      <c r="H176" s="87">
        <v>4</v>
      </c>
      <c r="I176" s="55" t="s">
        <v>23</v>
      </c>
      <c r="J176" s="74" t="s">
        <v>48</v>
      </c>
      <c r="K176" s="75">
        <v>44501</v>
      </c>
      <c r="L176" s="100" t="s">
        <v>39</v>
      </c>
      <c r="M176" s="23" t="s">
        <v>56</v>
      </c>
      <c r="N176" s="23" t="s">
        <v>56</v>
      </c>
      <c r="O176" s="23" t="s">
        <v>57</v>
      </c>
      <c r="P176" s="23" t="s">
        <v>56</v>
      </c>
      <c r="Q176" s="87">
        <v>4</v>
      </c>
      <c r="R176" s="76">
        <v>0.01</v>
      </c>
      <c r="S176" s="59" t="s">
        <v>42</v>
      </c>
    </row>
    <row r="177" spans="1:19" ht="63" x14ac:dyDescent="0.25">
      <c r="A177" s="71" t="s">
        <v>21</v>
      </c>
      <c r="B177" s="6" t="s">
        <v>22</v>
      </c>
      <c r="C177" s="72" t="s">
        <v>24</v>
      </c>
      <c r="D177" s="73" t="s">
        <v>38</v>
      </c>
      <c r="E177" s="10" t="s">
        <v>31</v>
      </c>
      <c r="F177" s="10" t="s">
        <v>32</v>
      </c>
      <c r="G177" s="87">
        <v>2</v>
      </c>
      <c r="H177" s="87">
        <v>2</v>
      </c>
      <c r="I177" s="55" t="s">
        <v>23</v>
      </c>
      <c r="J177" s="74" t="s">
        <v>48</v>
      </c>
      <c r="K177" s="75">
        <v>44501</v>
      </c>
      <c r="L177" s="100" t="s">
        <v>36</v>
      </c>
      <c r="M177" s="23" t="s">
        <v>56</v>
      </c>
      <c r="N177" s="23" t="s">
        <v>56</v>
      </c>
      <c r="O177" s="23" t="s">
        <v>57</v>
      </c>
      <c r="P177" s="23" t="s">
        <v>56</v>
      </c>
      <c r="Q177" s="87">
        <v>2</v>
      </c>
      <c r="R177" s="76">
        <v>0.01</v>
      </c>
      <c r="S177" s="59" t="s">
        <v>43</v>
      </c>
    </row>
    <row r="178" spans="1:19" ht="56.25" x14ac:dyDescent="0.25">
      <c r="A178" s="71" t="s">
        <v>21</v>
      </c>
      <c r="B178" s="6" t="s">
        <v>22</v>
      </c>
      <c r="C178" s="72" t="s">
        <v>24</v>
      </c>
      <c r="D178" s="73" t="s">
        <v>38</v>
      </c>
      <c r="E178" s="10" t="s">
        <v>31</v>
      </c>
      <c r="F178" s="10" t="s">
        <v>33</v>
      </c>
      <c r="G178" s="87">
        <v>1</v>
      </c>
      <c r="H178" s="87">
        <v>1</v>
      </c>
      <c r="I178" s="55" t="s">
        <v>23</v>
      </c>
      <c r="J178" s="74" t="s">
        <v>48</v>
      </c>
      <c r="K178" s="75">
        <v>44501</v>
      </c>
      <c r="L178" s="101" t="s">
        <v>37</v>
      </c>
      <c r="M178" s="23" t="s">
        <v>56</v>
      </c>
      <c r="N178" s="23" t="s">
        <v>56</v>
      </c>
      <c r="O178" s="23" t="s">
        <v>57</v>
      </c>
      <c r="P178" s="23" t="s">
        <v>56</v>
      </c>
      <c r="Q178" s="87">
        <v>1</v>
      </c>
      <c r="R178" s="79">
        <v>0</v>
      </c>
      <c r="S178" s="59" t="s">
        <v>44</v>
      </c>
    </row>
    <row r="179" spans="1:19" ht="56.25" x14ac:dyDescent="0.25">
      <c r="A179" s="106" t="s">
        <v>21</v>
      </c>
      <c r="B179" s="107" t="s">
        <v>22</v>
      </c>
      <c r="C179" s="108" t="s">
        <v>24</v>
      </c>
      <c r="D179" s="109" t="s">
        <v>38</v>
      </c>
      <c r="E179" s="110" t="s">
        <v>25</v>
      </c>
      <c r="F179" s="110" t="s">
        <v>26</v>
      </c>
      <c r="G179" s="111">
        <v>102</v>
      </c>
      <c r="H179" s="111">
        <v>102</v>
      </c>
      <c r="I179" s="54" t="s">
        <v>23</v>
      </c>
      <c r="J179" s="112" t="s">
        <v>48</v>
      </c>
      <c r="K179" s="113">
        <v>44531</v>
      </c>
      <c r="L179" s="114" t="s">
        <v>34</v>
      </c>
      <c r="M179" s="34" t="s">
        <v>56</v>
      </c>
      <c r="N179" s="34" t="s">
        <v>56</v>
      </c>
      <c r="O179" s="34" t="s">
        <v>57</v>
      </c>
      <c r="P179" s="34" t="s">
        <v>56</v>
      </c>
      <c r="Q179" s="111">
        <v>102</v>
      </c>
      <c r="R179" s="115"/>
      <c r="S179" s="116" t="s">
        <v>40</v>
      </c>
    </row>
    <row r="180" spans="1:19" ht="56.25" x14ac:dyDescent="0.25">
      <c r="A180" s="106" t="s">
        <v>21</v>
      </c>
      <c r="B180" s="107" t="s">
        <v>22</v>
      </c>
      <c r="C180" s="108" t="s">
        <v>24</v>
      </c>
      <c r="D180" s="109" t="s">
        <v>38</v>
      </c>
      <c r="E180" s="117" t="s">
        <v>27</v>
      </c>
      <c r="F180" s="117" t="s">
        <v>28</v>
      </c>
      <c r="G180" s="111">
        <v>148</v>
      </c>
      <c r="H180" s="111">
        <v>148</v>
      </c>
      <c r="I180" s="54" t="s">
        <v>23</v>
      </c>
      <c r="J180" s="112" t="s">
        <v>48</v>
      </c>
      <c r="K180" s="113">
        <v>44531</v>
      </c>
      <c r="L180" s="114" t="s">
        <v>35</v>
      </c>
      <c r="M180" s="34" t="s">
        <v>56</v>
      </c>
      <c r="N180" s="34" t="s">
        <v>56</v>
      </c>
      <c r="O180" s="34" t="s">
        <v>57</v>
      </c>
      <c r="P180" s="34" t="s">
        <v>56</v>
      </c>
      <c r="Q180" s="111">
        <v>148</v>
      </c>
      <c r="R180" s="115"/>
      <c r="S180" s="116" t="s">
        <v>41</v>
      </c>
    </row>
    <row r="181" spans="1:19" ht="56.25" x14ac:dyDescent="0.25">
      <c r="A181" s="106" t="s">
        <v>21</v>
      </c>
      <c r="B181" s="107" t="s">
        <v>22</v>
      </c>
      <c r="C181" s="108" t="s">
        <v>24</v>
      </c>
      <c r="D181" s="109" t="s">
        <v>38</v>
      </c>
      <c r="E181" s="117" t="s">
        <v>29</v>
      </c>
      <c r="F181" s="117" t="s">
        <v>30</v>
      </c>
      <c r="G181" s="111">
        <v>10</v>
      </c>
      <c r="H181" s="111">
        <v>10</v>
      </c>
      <c r="I181" s="54" t="s">
        <v>23</v>
      </c>
      <c r="J181" s="112" t="s">
        <v>48</v>
      </c>
      <c r="K181" s="113">
        <v>44531</v>
      </c>
      <c r="L181" s="114" t="s">
        <v>39</v>
      </c>
      <c r="M181" s="34" t="s">
        <v>56</v>
      </c>
      <c r="N181" s="34" t="s">
        <v>56</v>
      </c>
      <c r="O181" s="34" t="s">
        <v>57</v>
      </c>
      <c r="P181" s="34" t="s">
        <v>56</v>
      </c>
      <c r="Q181" s="111">
        <v>10</v>
      </c>
      <c r="R181" s="115"/>
      <c r="S181" s="116" t="s">
        <v>42</v>
      </c>
    </row>
    <row r="182" spans="1:19" ht="63" x14ac:dyDescent="0.25">
      <c r="A182" s="106" t="s">
        <v>21</v>
      </c>
      <c r="B182" s="107" t="s">
        <v>22</v>
      </c>
      <c r="C182" s="108" t="s">
        <v>24</v>
      </c>
      <c r="D182" s="109" t="s">
        <v>38</v>
      </c>
      <c r="E182" s="117" t="s">
        <v>31</v>
      </c>
      <c r="F182" s="117" t="s">
        <v>32</v>
      </c>
      <c r="G182" s="111">
        <v>0</v>
      </c>
      <c r="H182" s="111">
        <v>0</v>
      </c>
      <c r="I182" s="54" t="s">
        <v>23</v>
      </c>
      <c r="J182" s="112" t="s">
        <v>48</v>
      </c>
      <c r="K182" s="113">
        <v>44531</v>
      </c>
      <c r="L182" s="114" t="s">
        <v>36</v>
      </c>
      <c r="M182" s="34" t="s">
        <v>56</v>
      </c>
      <c r="N182" s="34" t="s">
        <v>56</v>
      </c>
      <c r="O182" s="34" t="s">
        <v>57</v>
      </c>
      <c r="P182" s="34" t="s">
        <v>56</v>
      </c>
      <c r="Q182" s="111">
        <v>0</v>
      </c>
      <c r="R182" s="115"/>
      <c r="S182" s="116" t="s">
        <v>43</v>
      </c>
    </row>
    <row r="183" spans="1:19" ht="56.25" x14ac:dyDescent="0.25">
      <c r="A183" s="106" t="s">
        <v>21</v>
      </c>
      <c r="B183" s="107" t="s">
        <v>22</v>
      </c>
      <c r="C183" s="108" t="s">
        <v>24</v>
      </c>
      <c r="D183" s="109" t="s">
        <v>38</v>
      </c>
      <c r="E183" s="117" t="s">
        <v>31</v>
      </c>
      <c r="F183" s="117" t="s">
        <v>33</v>
      </c>
      <c r="G183" s="111">
        <v>0</v>
      </c>
      <c r="H183" s="111">
        <v>0</v>
      </c>
      <c r="I183" s="54" t="s">
        <v>23</v>
      </c>
      <c r="J183" s="112" t="s">
        <v>48</v>
      </c>
      <c r="K183" s="113">
        <v>44531</v>
      </c>
      <c r="L183" s="118" t="s">
        <v>37</v>
      </c>
      <c r="M183" s="34" t="s">
        <v>56</v>
      </c>
      <c r="N183" s="34" t="s">
        <v>56</v>
      </c>
      <c r="O183" s="34" t="s">
        <v>57</v>
      </c>
      <c r="P183" s="34" t="s">
        <v>56</v>
      </c>
      <c r="Q183" s="111">
        <v>0</v>
      </c>
      <c r="R183" s="45"/>
      <c r="S183" s="116" t="s">
        <v>44</v>
      </c>
    </row>
    <row r="184" spans="1:19" ht="56.25" x14ac:dyDescent="0.25">
      <c r="A184" s="71" t="s">
        <v>21</v>
      </c>
      <c r="B184" s="6" t="s">
        <v>22</v>
      </c>
      <c r="C184" s="72" t="s">
        <v>24</v>
      </c>
      <c r="D184" s="73" t="s">
        <v>38</v>
      </c>
      <c r="E184" s="7" t="s">
        <v>25</v>
      </c>
      <c r="F184" s="7" t="s">
        <v>26</v>
      </c>
      <c r="G184" s="87">
        <v>154</v>
      </c>
      <c r="H184" s="87">
        <v>154</v>
      </c>
      <c r="I184" s="55" t="s">
        <v>23</v>
      </c>
      <c r="J184" s="74" t="s">
        <v>48</v>
      </c>
      <c r="K184" s="75">
        <v>44562</v>
      </c>
      <c r="L184" s="100" t="s">
        <v>34</v>
      </c>
      <c r="M184" s="23" t="s">
        <v>56</v>
      </c>
      <c r="N184" s="23" t="s">
        <v>56</v>
      </c>
      <c r="O184" s="23" t="s">
        <v>57</v>
      </c>
      <c r="P184" s="23" t="s">
        <v>56</v>
      </c>
      <c r="Q184" s="87">
        <v>154</v>
      </c>
      <c r="R184" s="76"/>
      <c r="S184" s="59" t="s">
        <v>40</v>
      </c>
    </row>
    <row r="185" spans="1:19" ht="56.25" x14ac:dyDescent="0.25">
      <c r="A185" s="71" t="s">
        <v>21</v>
      </c>
      <c r="B185" s="6" t="s">
        <v>22</v>
      </c>
      <c r="C185" s="72" t="s">
        <v>24</v>
      </c>
      <c r="D185" s="73" t="s">
        <v>38</v>
      </c>
      <c r="E185" s="10" t="s">
        <v>27</v>
      </c>
      <c r="F185" s="10" t="s">
        <v>28</v>
      </c>
      <c r="G185" s="87">
        <v>140</v>
      </c>
      <c r="H185" s="87">
        <v>140</v>
      </c>
      <c r="I185" s="55" t="s">
        <v>23</v>
      </c>
      <c r="J185" s="74" t="s">
        <v>48</v>
      </c>
      <c r="K185" s="75">
        <v>44562</v>
      </c>
      <c r="L185" s="100" t="s">
        <v>35</v>
      </c>
      <c r="M185" s="23" t="s">
        <v>56</v>
      </c>
      <c r="N185" s="23" t="s">
        <v>56</v>
      </c>
      <c r="O185" s="23" t="s">
        <v>57</v>
      </c>
      <c r="P185" s="23" t="s">
        <v>56</v>
      </c>
      <c r="Q185" s="87">
        <v>140</v>
      </c>
      <c r="R185" s="76"/>
      <c r="S185" s="59" t="s">
        <v>41</v>
      </c>
    </row>
    <row r="186" spans="1:19" ht="56.25" x14ac:dyDescent="0.25">
      <c r="A186" s="71" t="s">
        <v>21</v>
      </c>
      <c r="B186" s="6" t="s">
        <v>22</v>
      </c>
      <c r="C186" s="72" t="s">
        <v>24</v>
      </c>
      <c r="D186" s="73" t="s">
        <v>38</v>
      </c>
      <c r="E186" s="10" t="s">
        <v>29</v>
      </c>
      <c r="F186" s="10" t="s">
        <v>30</v>
      </c>
      <c r="G186" s="87">
        <v>8</v>
      </c>
      <c r="H186" s="87">
        <v>8</v>
      </c>
      <c r="I186" s="55" t="s">
        <v>23</v>
      </c>
      <c r="J186" s="74" t="s">
        <v>48</v>
      </c>
      <c r="K186" s="75">
        <v>44562</v>
      </c>
      <c r="L186" s="100" t="s">
        <v>39</v>
      </c>
      <c r="M186" s="23" t="s">
        <v>56</v>
      </c>
      <c r="N186" s="23" t="s">
        <v>56</v>
      </c>
      <c r="O186" s="23" t="s">
        <v>57</v>
      </c>
      <c r="P186" s="23" t="s">
        <v>56</v>
      </c>
      <c r="Q186" s="87">
        <v>8</v>
      </c>
      <c r="R186" s="76"/>
      <c r="S186" s="59" t="s">
        <v>42</v>
      </c>
    </row>
    <row r="187" spans="1:19" ht="63" x14ac:dyDescent="0.25">
      <c r="A187" s="71" t="s">
        <v>21</v>
      </c>
      <c r="B187" s="6" t="s">
        <v>22</v>
      </c>
      <c r="C187" s="72" t="s">
        <v>24</v>
      </c>
      <c r="D187" s="73" t="s">
        <v>38</v>
      </c>
      <c r="E187" s="10" t="s">
        <v>31</v>
      </c>
      <c r="F187" s="10" t="s">
        <v>32</v>
      </c>
      <c r="G187" s="87">
        <v>14</v>
      </c>
      <c r="H187" s="87">
        <v>14</v>
      </c>
      <c r="I187" s="55" t="s">
        <v>23</v>
      </c>
      <c r="J187" s="74" t="s">
        <v>48</v>
      </c>
      <c r="K187" s="75">
        <v>44562</v>
      </c>
      <c r="L187" s="100" t="s">
        <v>36</v>
      </c>
      <c r="M187" s="23" t="s">
        <v>56</v>
      </c>
      <c r="N187" s="23" t="s">
        <v>56</v>
      </c>
      <c r="O187" s="23" t="s">
        <v>57</v>
      </c>
      <c r="P187" s="23" t="s">
        <v>56</v>
      </c>
      <c r="Q187" s="87">
        <v>14</v>
      </c>
      <c r="R187" s="76"/>
      <c r="S187" s="59" t="s">
        <v>43</v>
      </c>
    </row>
    <row r="188" spans="1:19" ht="56.25" x14ac:dyDescent="0.25">
      <c r="A188" s="71" t="s">
        <v>21</v>
      </c>
      <c r="B188" s="6" t="s">
        <v>22</v>
      </c>
      <c r="C188" s="72" t="s">
        <v>24</v>
      </c>
      <c r="D188" s="73" t="s">
        <v>38</v>
      </c>
      <c r="E188" s="10" t="s">
        <v>31</v>
      </c>
      <c r="F188" s="10" t="s">
        <v>33</v>
      </c>
      <c r="G188" s="87">
        <v>1</v>
      </c>
      <c r="H188" s="87">
        <v>1</v>
      </c>
      <c r="I188" s="55" t="s">
        <v>23</v>
      </c>
      <c r="J188" s="74" t="s">
        <v>48</v>
      </c>
      <c r="K188" s="75">
        <v>44562</v>
      </c>
      <c r="L188" s="101" t="s">
        <v>37</v>
      </c>
      <c r="M188" s="23" t="s">
        <v>56</v>
      </c>
      <c r="N188" s="23" t="s">
        <v>56</v>
      </c>
      <c r="O188" s="23" t="s">
        <v>57</v>
      </c>
      <c r="P188" s="23" t="s">
        <v>56</v>
      </c>
      <c r="Q188" s="87">
        <v>1</v>
      </c>
      <c r="R188" s="79"/>
      <c r="S188" s="59" t="s">
        <v>44</v>
      </c>
    </row>
    <row r="189" spans="1:19" ht="56.25" x14ac:dyDescent="0.25">
      <c r="C189" s="122" t="s">
        <v>24</v>
      </c>
      <c r="D189" s="123" t="s">
        <v>38</v>
      </c>
      <c r="E189" s="124" t="s">
        <v>25</v>
      </c>
      <c r="F189" s="124" t="s">
        <v>26</v>
      </c>
      <c r="G189" s="125">
        <v>133</v>
      </c>
      <c r="H189" s="125">
        <v>133</v>
      </c>
      <c r="I189" s="126" t="s">
        <v>23</v>
      </c>
      <c r="J189" s="127" t="s">
        <v>48</v>
      </c>
      <c r="K189" s="128">
        <v>44593</v>
      </c>
      <c r="L189" s="129" t="s">
        <v>34</v>
      </c>
      <c r="M189" s="130" t="s">
        <v>56</v>
      </c>
      <c r="N189" s="130" t="s">
        <v>56</v>
      </c>
      <c r="O189" s="130" t="s">
        <v>57</v>
      </c>
      <c r="P189" s="130" t="s">
        <v>56</v>
      </c>
      <c r="Q189" s="125">
        <v>133</v>
      </c>
      <c r="R189" s="131"/>
      <c r="S189" s="132" t="s">
        <v>40</v>
      </c>
    </row>
    <row r="190" spans="1:19" ht="56.25" x14ac:dyDescent="0.25">
      <c r="C190" s="122" t="s">
        <v>24</v>
      </c>
      <c r="D190" s="123" t="s">
        <v>38</v>
      </c>
      <c r="E190" s="133" t="s">
        <v>27</v>
      </c>
      <c r="F190" s="133" t="s">
        <v>28</v>
      </c>
      <c r="G190" s="125">
        <v>144</v>
      </c>
      <c r="H190" s="125">
        <v>144</v>
      </c>
      <c r="I190" s="126" t="s">
        <v>23</v>
      </c>
      <c r="J190" s="127" t="s">
        <v>48</v>
      </c>
      <c r="K190" s="128">
        <v>44593</v>
      </c>
      <c r="L190" s="129" t="s">
        <v>35</v>
      </c>
      <c r="M190" s="130" t="s">
        <v>56</v>
      </c>
      <c r="N190" s="130" t="s">
        <v>56</v>
      </c>
      <c r="O190" s="130" t="s">
        <v>57</v>
      </c>
      <c r="P190" s="130" t="s">
        <v>56</v>
      </c>
      <c r="Q190" s="125">
        <v>144</v>
      </c>
      <c r="R190" s="131"/>
      <c r="S190" s="132" t="s">
        <v>41</v>
      </c>
    </row>
    <row r="191" spans="1:19" ht="56.25" x14ac:dyDescent="0.25">
      <c r="C191" s="122" t="s">
        <v>24</v>
      </c>
      <c r="D191" s="123" t="s">
        <v>38</v>
      </c>
      <c r="E191" s="133" t="s">
        <v>29</v>
      </c>
      <c r="F191" s="133" t="s">
        <v>30</v>
      </c>
      <c r="G191" s="125">
        <v>10</v>
      </c>
      <c r="H191" s="125">
        <v>10</v>
      </c>
      <c r="I191" s="126" t="s">
        <v>23</v>
      </c>
      <c r="J191" s="127" t="s">
        <v>48</v>
      </c>
      <c r="K191" s="128">
        <v>44593</v>
      </c>
      <c r="L191" s="129" t="s">
        <v>39</v>
      </c>
      <c r="M191" s="130" t="s">
        <v>56</v>
      </c>
      <c r="N191" s="130" t="s">
        <v>56</v>
      </c>
      <c r="O191" s="130" t="s">
        <v>57</v>
      </c>
      <c r="P191" s="130" t="s">
        <v>56</v>
      </c>
      <c r="Q191" s="125">
        <v>10</v>
      </c>
      <c r="R191" s="131"/>
      <c r="S191" s="132" t="s">
        <v>42</v>
      </c>
    </row>
    <row r="192" spans="1:19" ht="63" x14ac:dyDescent="0.25">
      <c r="C192" s="122" t="s">
        <v>24</v>
      </c>
      <c r="D192" s="123" t="s">
        <v>38</v>
      </c>
      <c r="E192" s="133" t="s">
        <v>31</v>
      </c>
      <c r="F192" s="133" t="s">
        <v>32</v>
      </c>
      <c r="G192" s="125">
        <v>17</v>
      </c>
      <c r="H192" s="125">
        <v>17</v>
      </c>
      <c r="I192" s="126" t="s">
        <v>23</v>
      </c>
      <c r="J192" s="127" t="s">
        <v>48</v>
      </c>
      <c r="K192" s="128">
        <v>44593</v>
      </c>
      <c r="L192" s="129" t="s">
        <v>36</v>
      </c>
      <c r="M192" s="130" t="s">
        <v>56</v>
      </c>
      <c r="N192" s="130" t="s">
        <v>56</v>
      </c>
      <c r="O192" s="130" t="s">
        <v>57</v>
      </c>
      <c r="P192" s="130" t="s">
        <v>56</v>
      </c>
      <c r="Q192" s="125">
        <v>17</v>
      </c>
      <c r="R192" s="131"/>
      <c r="S192" s="132" t="s">
        <v>43</v>
      </c>
    </row>
    <row r="193" spans="3:20" ht="56.25" x14ac:dyDescent="0.25">
      <c r="C193" s="122" t="s">
        <v>24</v>
      </c>
      <c r="D193" s="123" t="s">
        <v>38</v>
      </c>
      <c r="E193" s="133" t="s">
        <v>31</v>
      </c>
      <c r="F193" s="133" t="s">
        <v>33</v>
      </c>
      <c r="G193" s="125">
        <v>0</v>
      </c>
      <c r="H193" s="125">
        <v>0</v>
      </c>
      <c r="I193" s="126" t="s">
        <v>23</v>
      </c>
      <c r="J193" s="127" t="s">
        <v>48</v>
      </c>
      <c r="K193" s="128">
        <v>44593</v>
      </c>
      <c r="L193" s="134" t="s">
        <v>37</v>
      </c>
      <c r="M193" s="130" t="s">
        <v>56</v>
      </c>
      <c r="N193" s="130" t="s">
        <v>56</v>
      </c>
      <c r="O193" s="130" t="s">
        <v>57</v>
      </c>
      <c r="P193" s="130" t="s">
        <v>56</v>
      </c>
      <c r="Q193" s="125">
        <v>0</v>
      </c>
      <c r="R193" s="135"/>
      <c r="S193" s="132" t="s">
        <v>44</v>
      </c>
    </row>
    <row r="194" spans="3:20" ht="56.25" x14ac:dyDescent="0.25">
      <c r="C194" s="12" t="s">
        <v>24</v>
      </c>
      <c r="D194" s="48" t="s">
        <v>38</v>
      </c>
      <c r="E194" s="136" t="s">
        <v>25</v>
      </c>
      <c r="F194" s="136" t="s">
        <v>26</v>
      </c>
      <c r="G194" s="137">
        <v>198</v>
      </c>
      <c r="H194" s="137">
        <v>198</v>
      </c>
      <c r="I194" s="19" t="s">
        <v>23</v>
      </c>
      <c r="J194" s="57" t="s">
        <v>48</v>
      </c>
      <c r="K194" s="138">
        <v>44621</v>
      </c>
      <c r="L194" s="139" t="s">
        <v>34</v>
      </c>
      <c r="M194" s="9" t="s">
        <v>56</v>
      </c>
      <c r="N194" s="9" t="s">
        <v>56</v>
      </c>
      <c r="O194" s="9" t="s">
        <v>57</v>
      </c>
      <c r="P194" s="9" t="s">
        <v>56</v>
      </c>
      <c r="Q194" s="137">
        <v>198</v>
      </c>
      <c r="R194" s="83"/>
      <c r="S194" s="140" t="s">
        <v>40</v>
      </c>
    </row>
    <row r="195" spans="3:20" ht="56.25" x14ac:dyDescent="0.25">
      <c r="C195" s="12" t="s">
        <v>24</v>
      </c>
      <c r="D195" s="48" t="s">
        <v>38</v>
      </c>
      <c r="E195" s="141" t="s">
        <v>27</v>
      </c>
      <c r="F195" s="141" t="s">
        <v>28</v>
      </c>
      <c r="G195" s="137">
        <v>143</v>
      </c>
      <c r="H195" s="137">
        <v>143</v>
      </c>
      <c r="I195" s="19" t="s">
        <v>23</v>
      </c>
      <c r="J195" s="57" t="s">
        <v>48</v>
      </c>
      <c r="K195" s="138">
        <v>44621</v>
      </c>
      <c r="L195" s="139" t="s">
        <v>35</v>
      </c>
      <c r="M195" s="9" t="s">
        <v>56</v>
      </c>
      <c r="N195" s="9" t="s">
        <v>56</v>
      </c>
      <c r="O195" s="9" t="s">
        <v>57</v>
      </c>
      <c r="P195" s="9" t="s">
        <v>56</v>
      </c>
      <c r="Q195" s="137">
        <v>143</v>
      </c>
      <c r="R195" s="83"/>
      <c r="S195" s="140" t="s">
        <v>41</v>
      </c>
    </row>
    <row r="196" spans="3:20" ht="56.25" x14ac:dyDescent="0.25">
      <c r="C196" s="12" t="s">
        <v>24</v>
      </c>
      <c r="D196" s="48" t="s">
        <v>38</v>
      </c>
      <c r="E196" s="141" t="s">
        <v>29</v>
      </c>
      <c r="F196" s="141" t="s">
        <v>30</v>
      </c>
      <c r="G196" s="137">
        <v>5</v>
      </c>
      <c r="H196" s="137">
        <v>5</v>
      </c>
      <c r="I196" s="19" t="s">
        <v>23</v>
      </c>
      <c r="J196" s="57" t="s">
        <v>48</v>
      </c>
      <c r="K196" s="138">
        <v>44621</v>
      </c>
      <c r="L196" s="139" t="s">
        <v>39</v>
      </c>
      <c r="M196" s="9" t="s">
        <v>56</v>
      </c>
      <c r="N196" s="9" t="s">
        <v>56</v>
      </c>
      <c r="O196" s="9" t="s">
        <v>57</v>
      </c>
      <c r="P196" s="9" t="s">
        <v>56</v>
      </c>
      <c r="Q196" s="137">
        <v>5</v>
      </c>
      <c r="R196" s="83"/>
      <c r="S196" s="140" t="s">
        <v>42</v>
      </c>
    </row>
    <row r="197" spans="3:20" ht="63" x14ac:dyDescent="0.25">
      <c r="C197" s="12" t="s">
        <v>24</v>
      </c>
      <c r="D197" s="48" t="s">
        <v>38</v>
      </c>
      <c r="E197" s="141" t="s">
        <v>31</v>
      </c>
      <c r="F197" s="141" t="s">
        <v>32</v>
      </c>
      <c r="G197" s="137">
        <v>16</v>
      </c>
      <c r="H197" s="137">
        <v>16</v>
      </c>
      <c r="I197" s="19" t="s">
        <v>23</v>
      </c>
      <c r="J197" s="57" t="s">
        <v>48</v>
      </c>
      <c r="K197" s="138">
        <v>44621</v>
      </c>
      <c r="L197" s="139" t="s">
        <v>36</v>
      </c>
      <c r="M197" s="9" t="s">
        <v>56</v>
      </c>
      <c r="N197" s="9" t="s">
        <v>56</v>
      </c>
      <c r="O197" s="9" t="s">
        <v>57</v>
      </c>
      <c r="P197" s="9" t="s">
        <v>56</v>
      </c>
      <c r="Q197" s="137">
        <v>16</v>
      </c>
      <c r="R197" s="83"/>
      <c r="S197" s="140" t="s">
        <v>43</v>
      </c>
    </row>
    <row r="198" spans="3:20" ht="56.25" x14ac:dyDescent="0.25">
      <c r="C198" s="12" t="s">
        <v>24</v>
      </c>
      <c r="D198" s="48" t="s">
        <v>38</v>
      </c>
      <c r="E198" s="141" t="s">
        <v>31</v>
      </c>
      <c r="F198" s="141" t="s">
        <v>33</v>
      </c>
      <c r="G198" s="137">
        <v>0</v>
      </c>
      <c r="H198" s="137">
        <v>0</v>
      </c>
      <c r="I198" s="19" t="s">
        <v>23</v>
      </c>
      <c r="J198" s="57" t="s">
        <v>48</v>
      </c>
      <c r="K198" s="138">
        <v>44621</v>
      </c>
      <c r="L198" s="142" t="s">
        <v>37</v>
      </c>
      <c r="M198" s="9" t="s">
        <v>56</v>
      </c>
      <c r="N198" s="9" t="s">
        <v>56</v>
      </c>
      <c r="O198" s="9" t="s">
        <v>57</v>
      </c>
      <c r="P198" s="9" t="s">
        <v>56</v>
      </c>
      <c r="Q198" s="137">
        <v>0</v>
      </c>
      <c r="R198" s="143"/>
      <c r="S198" s="140" t="s">
        <v>44</v>
      </c>
    </row>
    <row r="199" spans="3:20" ht="56.25" x14ac:dyDescent="0.25">
      <c r="C199" s="122" t="s">
        <v>24</v>
      </c>
      <c r="D199" s="123" t="s">
        <v>38</v>
      </c>
      <c r="E199" s="124" t="s">
        <v>25</v>
      </c>
      <c r="F199" s="124" t="s">
        <v>26</v>
      </c>
      <c r="G199" s="125">
        <v>144</v>
      </c>
      <c r="H199" s="125">
        <v>144</v>
      </c>
      <c r="I199" s="126" t="s">
        <v>23</v>
      </c>
      <c r="J199" s="127" t="s">
        <v>48</v>
      </c>
      <c r="K199" s="128">
        <v>44652</v>
      </c>
      <c r="L199" s="129" t="s">
        <v>34</v>
      </c>
      <c r="M199" s="130" t="s">
        <v>56</v>
      </c>
      <c r="N199" s="130" t="s">
        <v>56</v>
      </c>
      <c r="O199" s="130" t="s">
        <v>57</v>
      </c>
      <c r="P199" s="130" t="s">
        <v>56</v>
      </c>
      <c r="Q199" s="125">
        <v>144</v>
      </c>
      <c r="R199" s="131"/>
      <c r="S199" s="132" t="s">
        <v>40</v>
      </c>
      <c r="T199" s="144"/>
    </row>
    <row r="200" spans="3:20" ht="56.25" x14ac:dyDescent="0.25">
      <c r="C200" s="122" t="s">
        <v>24</v>
      </c>
      <c r="D200" s="123" t="s">
        <v>38</v>
      </c>
      <c r="E200" s="133" t="s">
        <v>27</v>
      </c>
      <c r="F200" s="133" t="s">
        <v>28</v>
      </c>
      <c r="G200" s="125">
        <v>141</v>
      </c>
      <c r="H200" s="125">
        <v>141</v>
      </c>
      <c r="I200" s="126" t="s">
        <v>23</v>
      </c>
      <c r="J200" s="127" t="s">
        <v>48</v>
      </c>
      <c r="K200" s="128">
        <v>44652</v>
      </c>
      <c r="L200" s="129" t="s">
        <v>35</v>
      </c>
      <c r="M200" s="130" t="s">
        <v>56</v>
      </c>
      <c r="N200" s="130" t="s">
        <v>56</v>
      </c>
      <c r="O200" s="130" t="s">
        <v>57</v>
      </c>
      <c r="P200" s="130" t="s">
        <v>56</v>
      </c>
      <c r="Q200" s="125">
        <v>141</v>
      </c>
      <c r="R200" s="131"/>
      <c r="S200" s="132" t="s">
        <v>41</v>
      </c>
      <c r="T200" s="144"/>
    </row>
    <row r="201" spans="3:20" ht="56.25" x14ac:dyDescent="0.25">
      <c r="C201" s="122" t="s">
        <v>24</v>
      </c>
      <c r="D201" s="123" t="s">
        <v>38</v>
      </c>
      <c r="E201" s="133" t="s">
        <v>29</v>
      </c>
      <c r="F201" s="133" t="s">
        <v>30</v>
      </c>
      <c r="G201" s="125">
        <v>18</v>
      </c>
      <c r="H201" s="125">
        <v>18</v>
      </c>
      <c r="I201" s="126" t="s">
        <v>23</v>
      </c>
      <c r="J201" s="127" t="s">
        <v>48</v>
      </c>
      <c r="K201" s="128">
        <v>44652</v>
      </c>
      <c r="L201" s="129" t="s">
        <v>39</v>
      </c>
      <c r="M201" s="130" t="s">
        <v>56</v>
      </c>
      <c r="N201" s="130" t="s">
        <v>56</v>
      </c>
      <c r="O201" s="130" t="s">
        <v>57</v>
      </c>
      <c r="P201" s="130" t="s">
        <v>56</v>
      </c>
      <c r="Q201" s="125">
        <v>18</v>
      </c>
      <c r="R201" s="131"/>
      <c r="S201" s="132" t="s">
        <v>42</v>
      </c>
      <c r="T201" s="144"/>
    </row>
    <row r="202" spans="3:20" ht="63" x14ac:dyDescent="0.25">
      <c r="C202" s="122" t="s">
        <v>24</v>
      </c>
      <c r="D202" s="123" t="s">
        <v>38</v>
      </c>
      <c r="E202" s="133" t="s">
        <v>31</v>
      </c>
      <c r="F202" s="133" t="s">
        <v>32</v>
      </c>
      <c r="G202" s="125">
        <v>15</v>
      </c>
      <c r="H202" s="125">
        <v>15</v>
      </c>
      <c r="I202" s="126" t="s">
        <v>23</v>
      </c>
      <c r="J202" s="127" t="s">
        <v>48</v>
      </c>
      <c r="K202" s="128">
        <v>44652</v>
      </c>
      <c r="L202" s="129" t="s">
        <v>36</v>
      </c>
      <c r="M202" s="130" t="s">
        <v>56</v>
      </c>
      <c r="N202" s="130" t="s">
        <v>56</v>
      </c>
      <c r="O202" s="130" t="s">
        <v>57</v>
      </c>
      <c r="P202" s="130" t="s">
        <v>56</v>
      </c>
      <c r="Q202" s="125">
        <v>15</v>
      </c>
      <c r="R202" s="131"/>
      <c r="S202" s="132" t="s">
        <v>43</v>
      </c>
      <c r="T202" s="144"/>
    </row>
    <row r="203" spans="3:20" ht="56.25" x14ac:dyDescent="0.25">
      <c r="C203" s="122" t="s">
        <v>24</v>
      </c>
      <c r="D203" s="123" t="s">
        <v>38</v>
      </c>
      <c r="E203" s="133" t="s">
        <v>31</v>
      </c>
      <c r="F203" s="133" t="s">
        <v>33</v>
      </c>
      <c r="G203" s="125">
        <v>0</v>
      </c>
      <c r="H203" s="125">
        <v>0</v>
      </c>
      <c r="I203" s="126" t="s">
        <v>23</v>
      </c>
      <c r="J203" s="127" t="s">
        <v>48</v>
      </c>
      <c r="K203" s="128">
        <v>44652</v>
      </c>
      <c r="L203" s="134" t="s">
        <v>37</v>
      </c>
      <c r="M203" s="130" t="s">
        <v>56</v>
      </c>
      <c r="N203" s="130" t="s">
        <v>56</v>
      </c>
      <c r="O203" s="130" t="s">
        <v>57</v>
      </c>
      <c r="P203" s="130" t="s">
        <v>56</v>
      </c>
      <c r="Q203" s="125">
        <v>0</v>
      </c>
      <c r="R203" s="135"/>
      <c r="S203" s="132" t="s">
        <v>44</v>
      </c>
      <c r="T203" s="144"/>
    </row>
    <row r="204" spans="3:20" ht="56.25" x14ac:dyDescent="0.25">
      <c r="C204" s="72" t="s">
        <v>24</v>
      </c>
      <c r="D204" s="73" t="s">
        <v>38</v>
      </c>
      <c r="E204" s="7" t="s">
        <v>25</v>
      </c>
      <c r="F204" s="7" t="s">
        <v>26</v>
      </c>
      <c r="G204" s="87">
        <v>111</v>
      </c>
      <c r="H204" s="87">
        <v>111</v>
      </c>
      <c r="I204" s="55" t="s">
        <v>23</v>
      </c>
      <c r="J204" s="74" t="s">
        <v>48</v>
      </c>
      <c r="K204" s="75">
        <v>44682</v>
      </c>
      <c r="L204" s="100" t="s">
        <v>34</v>
      </c>
      <c r="M204" s="23" t="s">
        <v>56</v>
      </c>
      <c r="N204" s="23" t="s">
        <v>56</v>
      </c>
      <c r="O204" s="23" t="s">
        <v>57</v>
      </c>
      <c r="P204" s="23" t="s">
        <v>56</v>
      </c>
      <c r="Q204" s="87">
        <v>111</v>
      </c>
      <c r="R204" s="76"/>
      <c r="S204" s="59" t="s">
        <v>40</v>
      </c>
    </row>
    <row r="205" spans="3:20" ht="56.25" x14ac:dyDescent="0.25">
      <c r="C205" s="72" t="s">
        <v>24</v>
      </c>
      <c r="D205" s="73" t="s">
        <v>38</v>
      </c>
      <c r="E205" s="10" t="s">
        <v>27</v>
      </c>
      <c r="F205" s="10" t="s">
        <v>28</v>
      </c>
      <c r="G205" s="87">
        <v>157</v>
      </c>
      <c r="H205" s="87">
        <v>157</v>
      </c>
      <c r="I205" s="55" t="s">
        <v>23</v>
      </c>
      <c r="J205" s="74" t="s">
        <v>48</v>
      </c>
      <c r="K205" s="75">
        <v>44682</v>
      </c>
      <c r="L205" s="100" t="s">
        <v>35</v>
      </c>
      <c r="M205" s="23" t="s">
        <v>56</v>
      </c>
      <c r="N205" s="23" t="s">
        <v>56</v>
      </c>
      <c r="O205" s="23" t="s">
        <v>57</v>
      </c>
      <c r="P205" s="23" t="s">
        <v>56</v>
      </c>
      <c r="Q205" s="87">
        <v>157</v>
      </c>
      <c r="R205" s="76"/>
      <c r="S205" s="59" t="s">
        <v>41</v>
      </c>
    </row>
    <row r="206" spans="3:20" ht="56.25" x14ac:dyDescent="0.25">
      <c r="C206" s="72" t="s">
        <v>24</v>
      </c>
      <c r="D206" s="73" t="s">
        <v>38</v>
      </c>
      <c r="E206" s="10" t="s">
        <v>29</v>
      </c>
      <c r="F206" s="10" t="s">
        <v>30</v>
      </c>
      <c r="G206" s="87">
        <v>19</v>
      </c>
      <c r="H206" s="87">
        <v>19</v>
      </c>
      <c r="I206" s="55" t="s">
        <v>23</v>
      </c>
      <c r="J206" s="74" t="s">
        <v>48</v>
      </c>
      <c r="K206" s="75">
        <v>44682</v>
      </c>
      <c r="L206" s="100" t="s">
        <v>39</v>
      </c>
      <c r="M206" s="23" t="s">
        <v>56</v>
      </c>
      <c r="N206" s="23" t="s">
        <v>56</v>
      </c>
      <c r="O206" s="23" t="s">
        <v>57</v>
      </c>
      <c r="P206" s="23" t="s">
        <v>56</v>
      </c>
      <c r="Q206" s="87">
        <v>19</v>
      </c>
      <c r="R206" s="76"/>
      <c r="S206" s="59" t="s">
        <v>42</v>
      </c>
    </row>
    <row r="207" spans="3:20" ht="63" x14ac:dyDescent="0.25">
      <c r="C207" s="72" t="s">
        <v>24</v>
      </c>
      <c r="D207" s="73" t="s">
        <v>38</v>
      </c>
      <c r="E207" s="10" t="s">
        <v>31</v>
      </c>
      <c r="F207" s="10" t="s">
        <v>32</v>
      </c>
      <c r="G207" s="87">
        <v>28</v>
      </c>
      <c r="H207" s="87">
        <v>28</v>
      </c>
      <c r="I207" s="55" t="s">
        <v>23</v>
      </c>
      <c r="J207" s="74" t="s">
        <v>48</v>
      </c>
      <c r="K207" s="75">
        <v>44682</v>
      </c>
      <c r="L207" s="100" t="s">
        <v>36</v>
      </c>
      <c r="M207" s="23" t="s">
        <v>56</v>
      </c>
      <c r="N207" s="23" t="s">
        <v>56</v>
      </c>
      <c r="O207" s="23" t="s">
        <v>57</v>
      </c>
      <c r="P207" s="23" t="s">
        <v>56</v>
      </c>
      <c r="Q207" s="87">
        <v>28</v>
      </c>
      <c r="R207" s="76"/>
      <c r="S207" s="59" t="s">
        <v>43</v>
      </c>
    </row>
    <row r="208" spans="3:20" ht="56.25" x14ac:dyDescent="0.25">
      <c r="C208" s="72" t="s">
        <v>24</v>
      </c>
      <c r="D208" s="73" t="s">
        <v>38</v>
      </c>
      <c r="E208" s="10" t="s">
        <v>31</v>
      </c>
      <c r="F208" s="10" t="s">
        <v>33</v>
      </c>
      <c r="G208" s="87">
        <v>0</v>
      </c>
      <c r="H208" s="87">
        <v>0</v>
      </c>
      <c r="I208" s="55" t="s">
        <v>23</v>
      </c>
      <c r="J208" s="74" t="s">
        <v>48</v>
      </c>
      <c r="K208" s="75">
        <v>44682</v>
      </c>
      <c r="L208" s="101" t="s">
        <v>37</v>
      </c>
      <c r="M208" s="23" t="s">
        <v>56</v>
      </c>
      <c r="N208" s="23" t="s">
        <v>56</v>
      </c>
      <c r="O208" s="23" t="s">
        <v>57</v>
      </c>
      <c r="P208" s="23" t="s">
        <v>56</v>
      </c>
      <c r="Q208" s="87">
        <v>0</v>
      </c>
      <c r="R208" s="79"/>
      <c r="S208" s="59" t="s">
        <v>44</v>
      </c>
    </row>
    <row r="209" spans="3:20" ht="56.25" x14ac:dyDescent="0.25">
      <c r="C209" s="122" t="s">
        <v>24</v>
      </c>
      <c r="D209" s="123" t="s">
        <v>38</v>
      </c>
      <c r="E209" s="124" t="s">
        <v>25</v>
      </c>
      <c r="F209" s="124" t="s">
        <v>26</v>
      </c>
      <c r="G209" s="125">
        <v>68</v>
      </c>
      <c r="H209" s="125">
        <v>68</v>
      </c>
      <c r="I209" s="126" t="s">
        <v>23</v>
      </c>
      <c r="J209" s="127" t="s">
        <v>48</v>
      </c>
      <c r="K209" s="128">
        <v>44713</v>
      </c>
      <c r="L209" s="129" t="s">
        <v>34</v>
      </c>
      <c r="M209" s="130" t="s">
        <v>56</v>
      </c>
      <c r="N209" s="130" t="s">
        <v>56</v>
      </c>
      <c r="O209" s="130" t="s">
        <v>57</v>
      </c>
      <c r="P209" s="130" t="s">
        <v>56</v>
      </c>
      <c r="Q209" s="125">
        <v>68</v>
      </c>
      <c r="R209" s="131"/>
      <c r="S209" s="132" t="s">
        <v>40</v>
      </c>
      <c r="T209" s="144"/>
    </row>
    <row r="210" spans="3:20" ht="56.25" x14ac:dyDescent="0.25">
      <c r="C210" s="122" t="s">
        <v>24</v>
      </c>
      <c r="D210" s="123" t="s">
        <v>38</v>
      </c>
      <c r="E210" s="133" t="s">
        <v>27</v>
      </c>
      <c r="F210" s="133" t="s">
        <v>28</v>
      </c>
      <c r="G210" s="125">
        <v>119</v>
      </c>
      <c r="H210" s="125">
        <v>119</v>
      </c>
      <c r="I210" s="126" t="s">
        <v>23</v>
      </c>
      <c r="J210" s="127" t="s">
        <v>48</v>
      </c>
      <c r="K210" s="128">
        <v>44713</v>
      </c>
      <c r="L210" s="129" t="s">
        <v>35</v>
      </c>
      <c r="M210" s="130" t="s">
        <v>56</v>
      </c>
      <c r="N210" s="130" t="s">
        <v>56</v>
      </c>
      <c r="O210" s="130" t="s">
        <v>57</v>
      </c>
      <c r="P210" s="130" t="s">
        <v>56</v>
      </c>
      <c r="Q210" s="125">
        <v>119</v>
      </c>
      <c r="R210" s="131"/>
      <c r="S210" s="132" t="s">
        <v>41</v>
      </c>
      <c r="T210" s="144"/>
    </row>
    <row r="211" spans="3:20" ht="56.25" x14ac:dyDescent="0.25">
      <c r="C211" s="122" t="s">
        <v>24</v>
      </c>
      <c r="D211" s="123" t="s">
        <v>38</v>
      </c>
      <c r="E211" s="133" t="s">
        <v>29</v>
      </c>
      <c r="F211" s="133" t="s">
        <v>30</v>
      </c>
      <c r="G211" s="125">
        <v>17</v>
      </c>
      <c r="H211" s="125">
        <v>17</v>
      </c>
      <c r="I211" s="126" t="s">
        <v>23</v>
      </c>
      <c r="J211" s="127" t="s">
        <v>48</v>
      </c>
      <c r="K211" s="128">
        <v>44713</v>
      </c>
      <c r="L211" s="129" t="s">
        <v>39</v>
      </c>
      <c r="M211" s="130" t="s">
        <v>56</v>
      </c>
      <c r="N211" s="130" t="s">
        <v>56</v>
      </c>
      <c r="O211" s="130" t="s">
        <v>57</v>
      </c>
      <c r="P211" s="130" t="s">
        <v>56</v>
      </c>
      <c r="Q211" s="125">
        <v>17</v>
      </c>
      <c r="R211" s="131"/>
      <c r="S211" s="132" t="s">
        <v>42</v>
      </c>
      <c r="T211" s="144"/>
    </row>
    <row r="212" spans="3:20" ht="63" x14ac:dyDescent="0.25">
      <c r="C212" s="122" t="s">
        <v>24</v>
      </c>
      <c r="D212" s="123" t="s">
        <v>38</v>
      </c>
      <c r="E212" s="133" t="s">
        <v>31</v>
      </c>
      <c r="F212" s="133" t="s">
        <v>32</v>
      </c>
      <c r="G212" s="125">
        <v>22</v>
      </c>
      <c r="H212" s="125">
        <v>22</v>
      </c>
      <c r="I212" s="126" t="s">
        <v>23</v>
      </c>
      <c r="J212" s="127" t="s">
        <v>48</v>
      </c>
      <c r="K212" s="128">
        <v>44713</v>
      </c>
      <c r="L212" s="129" t="s">
        <v>36</v>
      </c>
      <c r="M212" s="130" t="s">
        <v>56</v>
      </c>
      <c r="N212" s="130" t="s">
        <v>56</v>
      </c>
      <c r="O212" s="130" t="s">
        <v>57</v>
      </c>
      <c r="P212" s="130" t="s">
        <v>56</v>
      </c>
      <c r="Q212" s="125">
        <v>22</v>
      </c>
      <c r="R212" s="131"/>
      <c r="S212" s="132" t="s">
        <v>43</v>
      </c>
      <c r="T212" s="144"/>
    </row>
    <row r="213" spans="3:20" ht="56.25" x14ac:dyDescent="0.25">
      <c r="C213" s="122" t="s">
        <v>24</v>
      </c>
      <c r="D213" s="123" t="s">
        <v>38</v>
      </c>
      <c r="E213" s="133" t="s">
        <v>31</v>
      </c>
      <c r="F213" s="133" t="s">
        <v>33</v>
      </c>
      <c r="G213" s="125">
        <v>1</v>
      </c>
      <c r="H213" s="125">
        <v>1</v>
      </c>
      <c r="I213" s="126" t="s">
        <v>23</v>
      </c>
      <c r="J213" s="127" t="s">
        <v>48</v>
      </c>
      <c r="K213" s="128">
        <v>44713</v>
      </c>
      <c r="L213" s="134" t="s">
        <v>37</v>
      </c>
      <c r="M213" s="130" t="s">
        <v>56</v>
      </c>
      <c r="N213" s="130" t="s">
        <v>56</v>
      </c>
      <c r="O213" s="130" t="s">
        <v>57</v>
      </c>
      <c r="P213" s="130" t="s">
        <v>56</v>
      </c>
      <c r="Q213" s="125">
        <v>1</v>
      </c>
      <c r="R213" s="135"/>
      <c r="S213" s="132" t="s">
        <v>44</v>
      </c>
      <c r="T213" s="144"/>
    </row>
  </sheetData>
  <mergeCells count="5">
    <mergeCell ref="N1:Q1"/>
    <mergeCell ref="M2:P2"/>
    <mergeCell ref="A2:I2"/>
    <mergeCell ref="A1:I1"/>
    <mergeCell ref="Q2:S2"/>
  </mergeCells>
  <pageMargins left="3.937007874015748E-2" right="0" top="0.19685039370078741" bottom="0" header="0" footer="0"/>
  <pageSetup paperSize="25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649"/>
  <sheetViews>
    <sheetView topLeftCell="A635" zoomScale="115" zoomScaleNormal="115" workbookViewId="0">
      <selection activeCell="K646" sqref="K646"/>
    </sheetView>
  </sheetViews>
  <sheetFormatPr baseColWidth="10" defaultRowHeight="15" x14ac:dyDescent="0.25"/>
  <cols>
    <col min="2" max="2" width="15.28515625" customWidth="1"/>
    <col min="3" max="3" width="11.42578125" style="18"/>
    <col min="4" max="4" width="16.140625" customWidth="1"/>
    <col min="5" max="5" width="21.140625" customWidth="1"/>
  </cols>
  <sheetData>
    <row r="6" spans="3:5" x14ac:dyDescent="0.25">
      <c r="D6" s="145" t="s">
        <v>49</v>
      </c>
      <c r="E6" s="145"/>
    </row>
    <row r="7" spans="3:5" ht="30.75" thickBot="1" x14ac:dyDescent="0.3">
      <c r="D7" s="2" t="s">
        <v>4</v>
      </c>
      <c r="E7" s="3" t="s">
        <v>47</v>
      </c>
    </row>
    <row r="8" spans="3:5" ht="30" x14ac:dyDescent="0.25">
      <c r="C8" s="21">
        <v>0.42</v>
      </c>
      <c r="D8" s="11" t="s">
        <v>46</v>
      </c>
      <c r="E8" s="20">
        <v>186</v>
      </c>
    </row>
    <row r="9" spans="3:5" ht="30" x14ac:dyDescent="0.25">
      <c r="C9" s="21">
        <v>0.53</v>
      </c>
      <c r="D9" s="11" t="s">
        <v>28</v>
      </c>
      <c r="E9" s="9">
        <v>238</v>
      </c>
    </row>
    <row r="10" spans="3:5" ht="30" x14ac:dyDescent="0.25">
      <c r="C10" s="21">
        <v>0.03</v>
      </c>
      <c r="D10" s="11" t="s">
        <v>30</v>
      </c>
      <c r="E10" s="9">
        <v>13</v>
      </c>
    </row>
    <row r="11" spans="3:5" x14ac:dyDescent="0.25">
      <c r="C11" s="21">
        <v>0.02</v>
      </c>
      <c r="D11" s="11" t="s">
        <v>32</v>
      </c>
      <c r="E11" s="9">
        <v>8</v>
      </c>
    </row>
    <row r="12" spans="3:5" x14ac:dyDescent="0.25">
      <c r="C12" s="22">
        <v>1E-3</v>
      </c>
      <c r="D12" s="11" t="s">
        <v>33</v>
      </c>
      <c r="E12" s="9">
        <v>1</v>
      </c>
    </row>
    <row r="17" spans="1:3" x14ac:dyDescent="0.25">
      <c r="B17" s="145" t="s">
        <v>50</v>
      </c>
      <c r="C17" s="145"/>
    </row>
    <row r="18" spans="1:3" ht="30.75" thickBot="1" x14ac:dyDescent="0.3">
      <c r="B18" s="2" t="s">
        <v>4</v>
      </c>
      <c r="C18" s="3" t="s">
        <v>47</v>
      </c>
    </row>
    <row r="19" spans="1:3" x14ac:dyDescent="0.25">
      <c r="A19" s="24">
        <v>0.44</v>
      </c>
      <c r="B19" s="8" t="s">
        <v>26</v>
      </c>
      <c r="C19" s="23">
        <v>152</v>
      </c>
    </row>
    <row r="20" spans="1:3" ht="45" x14ac:dyDescent="0.25">
      <c r="A20" s="24">
        <v>0.48</v>
      </c>
      <c r="B20" s="11" t="s">
        <v>28</v>
      </c>
      <c r="C20" s="23">
        <v>168</v>
      </c>
    </row>
    <row r="21" spans="1:3" ht="30" x14ac:dyDescent="0.25">
      <c r="A21" s="24">
        <v>0.06</v>
      </c>
      <c r="B21" s="11" t="s">
        <v>30</v>
      </c>
      <c r="C21" s="23">
        <v>21</v>
      </c>
    </row>
    <row r="22" spans="1:3" ht="30" x14ac:dyDescent="0.25">
      <c r="A22" s="25">
        <v>1E-3</v>
      </c>
      <c r="B22" s="11" t="s">
        <v>32</v>
      </c>
      <c r="C22" s="23">
        <v>4</v>
      </c>
    </row>
    <row r="23" spans="1:3" x14ac:dyDescent="0.25">
      <c r="A23" s="25">
        <v>1.1000000000000001E-3</v>
      </c>
      <c r="B23" s="11" t="s">
        <v>33</v>
      </c>
      <c r="C23" s="23">
        <v>3</v>
      </c>
    </row>
    <row r="29" spans="1:3" x14ac:dyDescent="0.25">
      <c r="B29" s="145" t="s">
        <v>51</v>
      </c>
      <c r="C29" s="145"/>
    </row>
    <row r="30" spans="1:3" ht="30.75" thickBot="1" x14ac:dyDescent="0.3">
      <c r="B30" s="2" t="s">
        <v>4</v>
      </c>
      <c r="C30" s="3" t="s">
        <v>47</v>
      </c>
    </row>
    <row r="31" spans="1:3" x14ac:dyDescent="0.25">
      <c r="A31" s="24">
        <v>0.45</v>
      </c>
      <c r="B31" s="8" t="s">
        <v>26</v>
      </c>
      <c r="C31" s="9">
        <v>152</v>
      </c>
    </row>
    <row r="32" spans="1:3" ht="45" x14ac:dyDescent="0.25">
      <c r="A32" s="24">
        <v>0.45</v>
      </c>
      <c r="B32" s="11" t="s">
        <v>28</v>
      </c>
      <c r="C32" s="9">
        <v>151</v>
      </c>
    </row>
    <row r="33" spans="1:3" ht="30" x14ac:dyDescent="0.25">
      <c r="A33" s="24">
        <v>7.0000000000000007E-2</v>
      </c>
      <c r="B33" s="11" t="s">
        <v>30</v>
      </c>
      <c r="C33" s="9">
        <v>23</v>
      </c>
    </row>
    <row r="34" spans="1:3" ht="30" x14ac:dyDescent="0.25">
      <c r="A34" s="24">
        <v>0.02</v>
      </c>
      <c r="B34" s="11" t="s">
        <v>32</v>
      </c>
      <c r="C34" s="9">
        <v>6</v>
      </c>
    </row>
    <row r="35" spans="1:3" x14ac:dyDescent="0.25">
      <c r="A35" s="24">
        <v>0.01</v>
      </c>
      <c r="B35" s="11" t="s">
        <v>33</v>
      </c>
      <c r="C35" s="9">
        <v>3</v>
      </c>
    </row>
    <row r="42" spans="1:3" x14ac:dyDescent="0.25">
      <c r="B42" s="145" t="s">
        <v>52</v>
      </c>
      <c r="C42" s="145"/>
    </row>
    <row r="43" spans="1:3" ht="30.75" thickBot="1" x14ac:dyDescent="0.3">
      <c r="B43" s="2" t="s">
        <v>4</v>
      </c>
      <c r="C43" s="3" t="s">
        <v>47</v>
      </c>
    </row>
    <row r="44" spans="1:3" x14ac:dyDescent="0.25">
      <c r="A44" s="24">
        <v>0.48</v>
      </c>
      <c r="B44" s="8" t="s">
        <v>26</v>
      </c>
      <c r="C44" s="23">
        <v>170</v>
      </c>
    </row>
    <row r="45" spans="1:3" ht="30" x14ac:dyDescent="0.25">
      <c r="A45" s="24">
        <v>0.42</v>
      </c>
      <c r="B45" s="11" t="s">
        <v>28</v>
      </c>
      <c r="C45" s="23">
        <v>148</v>
      </c>
    </row>
    <row r="46" spans="1:3" ht="30" x14ac:dyDescent="0.25">
      <c r="A46" s="24">
        <v>7.0000000000000007E-2</v>
      </c>
      <c r="B46" s="11" t="s">
        <v>30</v>
      </c>
      <c r="C46" s="23">
        <v>24</v>
      </c>
    </row>
    <row r="47" spans="1:3" x14ac:dyDescent="0.25">
      <c r="A47" s="24">
        <v>0.02</v>
      </c>
      <c r="B47" s="11" t="s">
        <v>32</v>
      </c>
      <c r="C47" s="23">
        <v>8</v>
      </c>
    </row>
    <row r="48" spans="1:3" x14ac:dyDescent="0.25">
      <c r="A48" s="24">
        <v>0.01</v>
      </c>
      <c r="B48" s="11" t="s">
        <v>33</v>
      </c>
      <c r="C48" s="23">
        <v>3</v>
      </c>
    </row>
    <row r="54" spans="1:3" x14ac:dyDescent="0.25">
      <c r="B54" s="145" t="s">
        <v>53</v>
      </c>
      <c r="C54" s="145"/>
    </row>
    <row r="55" spans="1:3" ht="30.75" thickBot="1" x14ac:dyDescent="0.3">
      <c r="B55" s="2" t="s">
        <v>4</v>
      </c>
      <c r="C55" s="3" t="s">
        <v>47</v>
      </c>
    </row>
    <row r="56" spans="1:3" x14ac:dyDescent="0.25">
      <c r="A56" s="24">
        <v>0.46</v>
      </c>
      <c r="B56" s="8" t="s">
        <v>26</v>
      </c>
      <c r="C56" s="9">
        <v>182</v>
      </c>
    </row>
    <row r="57" spans="1:3" ht="45" x14ac:dyDescent="0.25">
      <c r="A57" s="24">
        <v>0.45</v>
      </c>
      <c r="B57" s="11" t="s">
        <v>28</v>
      </c>
      <c r="C57" s="9">
        <v>176</v>
      </c>
    </row>
    <row r="58" spans="1:3" ht="30" x14ac:dyDescent="0.25">
      <c r="A58" s="24">
        <v>7.0000000000000007E-2</v>
      </c>
      <c r="B58" s="11" t="s">
        <v>30</v>
      </c>
      <c r="C58" s="9">
        <v>26</v>
      </c>
    </row>
    <row r="59" spans="1:3" ht="30" x14ac:dyDescent="0.25">
      <c r="A59" s="24">
        <v>0.01</v>
      </c>
      <c r="B59" s="11" t="s">
        <v>32</v>
      </c>
      <c r="C59" s="9">
        <v>4</v>
      </c>
    </row>
    <row r="60" spans="1:3" x14ac:dyDescent="0.25">
      <c r="A60" s="24">
        <v>0.01</v>
      </c>
      <c r="B60" s="11" t="s">
        <v>33</v>
      </c>
      <c r="C60" s="9">
        <v>3</v>
      </c>
    </row>
    <row r="65" spans="1:3" x14ac:dyDescent="0.25">
      <c r="B65" s="145" t="s">
        <v>54</v>
      </c>
      <c r="C65" s="145"/>
    </row>
    <row r="66" spans="1:3" ht="30.75" thickBot="1" x14ac:dyDescent="0.3">
      <c r="B66" s="2" t="s">
        <v>4</v>
      </c>
      <c r="C66" s="3" t="s">
        <v>47</v>
      </c>
    </row>
    <row r="67" spans="1:3" x14ac:dyDescent="0.25">
      <c r="A67" s="24">
        <v>0.41</v>
      </c>
      <c r="B67" s="8" t="s">
        <v>26</v>
      </c>
      <c r="C67" s="23">
        <v>120</v>
      </c>
    </row>
    <row r="68" spans="1:3" ht="30" x14ac:dyDescent="0.25">
      <c r="A68" s="24">
        <v>0.5</v>
      </c>
      <c r="B68" s="11" t="s">
        <v>28</v>
      </c>
      <c r="C68" s="23">
        <v>147</v>
      </c>
    </row>
    <row r="69" spans="1:3" ht="30" x14ac:dyDescent="0.25">
      <c r="A69" s="24">
        <v>7.0000000000000007E-2</v>
      </c>
      <c r="B69" s="11" t="s">
        <v>30</v>
      </c>
      <c r="C69" s="23">
        <v>22</v>
      </c>
    </row>
    <row r="70" spans="1:3" x14ac:dyDescent="0.25">
      <c r="A70" s="24">
        <v>0.01</v>
      </c>
      <c r="B70" s="11" t="s">
        <v>32</v>
      </c>
      <c r="C70" s="23">
        <v>4</v>
      </c>
    </row>
    <row r="71" spans="1:3" x14ac:dyDescent="0.25">
      <c r="A71" s="24">
        <v>0.01</v>
      </c>
      <c r="B71" s="11" t="s">
        <v>33</v>
      </c>
      <c r="C71" s="23">
        <v>3</v>
      </c>
    </row>
    <row r="77" spans="1:3" x14ac:dyDescent="0.25">
      <c r="B77" s="158" t="s">
        <v>67</v>
      </c>
      <c r="C77" s="158"/>
    </row>
    <row r="78" spans="1:3" ht="30.75" thickBot="1" x14ac:dyDescent="0.3">
      <c r="B78" s="2" t="s">
        <v>4</v>
      </c>
      <c r="C78" s="3" t="s">
        <v>47</v>
      </c>
    </row>
    <row r="79" spans="1:3" x14ac:dyDescent="0.25">
      <c r="B79" s="8" t="s">
        <v>26</v>
      </c>
      <c r="C79" s="33">
        <v>126</v>
      </c>
    </row>
    <row r="80" spans="1:3" ht="30" x14ac:dyDescent="0.25">
      <c r="B80" s="11" t="s">
        <v>28</v>
      </c>
      <c r="C80" s="33">
        <v>164</v>
      </c>
    </row>
    <row r="81" spans="2:3" ht="30" x14ac:dyDescent="0.25">
      <c r="B81" s="11" t="s">
        <v>30</v>
      </c>
      <c r="C81" s="33">
        <v>25</v>
      </c>
    </row>
    <row r="82" spans="2:3" x14ac:dyDescent="0.25">
      <c r="B82" s="11" t="s">
        <v>32</v>
      </c>
      <c r="C82" s="33">
        <v>7</v>
      </c>
    </row>
    <row r="83" spans="2:3" x14ac:dyDescent="0.25">
      <c r="B83" s="11" t="s">
        <v>33</v>
      </c>
      <c r="C83" s="33">
        <v>2</v>
      </c>
    </row>
    <row r="94" spans="2:3" x14ac:dyDescent="0.25">
      <c r="B94" s="150" t="s">
        <v>68</v>
      </c>
      <c r="C94" s="150"/>
    </row>
    <row r="95" spans="2:3" x14ac:dyDescent="0.25">
      <c r="B95" s="35" t="s">
        <v>76</v>
      </c>
      <c r="C95" s="36" t="s">
        <v>75</v>
      </c>
    </row>
    <row r="96" spans="2:3" x14ac:dyDescent="0.25">
      <c r="B96" s="37" t="s">
        <v>26</v>
      </c>
      <c r="C96" s="43">
        <v>78</v>
      </c>
    </row>
    <row r="97" spans="2:3" ht="30" x14ac:dyDescent="0.25">
      <c r="B97" s="38" t="s">
        <v>28</v>
      </c>
      <c r="C97" s="43">
        <v>178</v>
      </c>
    </row>
    <row r="98" spans="2:3" ht="30" x14ac:dyDescent="0.25">
      <c r="B98" s="38" t="s">
        <v>30</v>
      </c>
      <c r="C98" s="43">
        <v>16</v>
      </c>
    </row>
    <row r="99" spans="2:3" x14ac:dyDescent="0.25">
      <c r="B99" s="38" t="s">
        <v>32</v>
      </c>
      <c r="C99" s="43">
        <v>2</v>
      </c>
    </row>
    <row r="100" spans="2:3" x14ac:dyDescent="0.25">
      <c r="B100" s="38" t="s">
        <v>33</v>
      </c>
      <c r="C100" s="43">
        <v>0</v>
      </c>
    </row>
    <row r="111" spans="2:3" x14ac:dyDescent="0.25">
      <c r="B111" s="150" t="s">
        <v>69</v>
      </c>
      <c r="C111" s="150"/>
    </row>
    <row r="112" spans="2:3" ht="30" x14ac:dyDescent="0.25">
      <c r="B112" s="35" t="s">
        <v>4</v>
      </c>
      <c r="C112" s="36" t="s">
        <v>47</v>
      </c>
    </row>
    <row r="113" spans="2:3" x14ac:dyDescent="0.25">
      <c r="B113" s="37" t="s">
        <v>26</v>
      </c>
      <c r="C113" s="23">
        <v>143</v>
      </c>
    </row>
    <row r="114" spans="2:3" ht="30" x14ac:dyDescent="0.25">
      <c r="B114" s="38" t="s">
        <v>28</v>
      </c>
      <c r="C114" s="23">
        <v>179</v>
      </c>
    </row>
    <row r="115" spans="2:3" ht="30" x14ac:dyDescent="0.25">
      <c r="B115" s="38" t="s">
        <v>30</v>
      </c>
      <c r="C115" s="23">
        <v>23</v>
      </c>
    </row>
    <row r="116" spans="2:3" x14ac:dyDescent="0.25">
      <c r="B116" s="38" t="s">
        <v>32</v>
      </c>
      <c r="C116" s="23">
        <v>3</v>
      </c>
    </row>
    <row r="117" spans="2:3" x14ac:dyDescent="0.25">
      <c r="B117" s="38" t="s">
        <v>33</v>
      </c>
      <c r="C117" s="23">
        <v>1</v>
      </c>
    </row>
    <row r="126" spans="2:3" x14ac:dyDescent="0.25">
      <c r="B126" s="153" t="s">
        <v>70</v>
      </c>
      <c r="C126" s="153"/>
    </row>
    <row r="127" spans="2:3" ht="30" x14ac:dyDescent="0.25">
      <c r="B127" s="39" t="s">
        <v>4</v>
      </c>
      <c r="C127" s="40" t="s">
        <v>47</v>
      </c>
    </row>
    <row r="128" spans="2:3" x14ac:dyDescent="0.25">
      <c r="B128" s="37" t="s">
        <v>26</v>
      </c>
      <c r="C128" s="43">
        <v>122</v>
      </c>
    </row>
    <row r="129" spans="2:3" ht="30" x14ac:dyDescent="0.25">
      <c r="B129" s="38" t="s">
        <v>28</v>
      </c>
      <c r="C129" s="43">
        <v>143</v>
      </c>
    </row>
    <row r="130" spans="2:3" ht="30" x14ac:dyDescent="0.25">
      <c r="B130" s="38" t="s">
        <v>30</v>
      </c>
      <c r="C130" s="43">
        <v>18</v>
      </c>
    </row>
    <row r="131" spans="2:3" x14ac:dyDescent="0.25">
      <c r="B131" s="38" t="s">
        <v>32</v>
      </c>
      <c r="C131" s="43">
        <v>1</v>
      </c>
    </row>
    <row r="132" spans="2:3" x14ac:dyDescent="0.25">
      <c r="B132" s="38" t="s">
        <v>33</v>
      </c>
      <c r="C132" s="43">
        <v>1</v>
      </c>
    </row>
    <row r="133" spans="2:3" x14ac:dyDescent="0.25">
      <c r="B133" s="41"/>
      <c r="C133" s="42"/>
    </row>
    <row r="142" spans="2:3" x14ac:dyDescent="0.25">
      <c r="B142" s="150" t="s">
        <v>71</v>
      </c>
      <c r="C142" s="150"/>
    </row>
    <row r="143" spans="2:3" x14ac:dyDescent="0.25">
      <c r="B143" s="35" t="s">
        <v>72</v>
      </c>
      <c r="C143" s="36" t="s">
        <v>73</v>
      </c>
    </row>
    <row r="144" spans="2:3" x14ac:dyDescent="0.25">
      <c r="B144" s="37" t="s">
        <v>26</v>
      </c>
      <c r="C144" s="44">
        <v>135</v>
      </c>
    </row>
    <row r="145" spans="2:3" ht="30" x14ac:dyDescent="0.25">
      <c r="B145" s="38" t="s">
        <v>28</v>
      </c>
      <c r="C145" s="44">
        <v>191</v>
      </c>
    </row>
    <row r="146" spans="2:3" ht="30" x14ac:dyDescent="0.25">
      <c r="B146" s="38" t="s">
        <v>30</v>
      </c>
      <c r="C146" s="44">
        <v>4</v>
      </c>
    </row>
    <row r="147" spans="2:3" x14ac:dyDescent="0.25">
      <c r="B147" s="38" t="s">
        <v>32</v>
      </c>
      <c r="C147" s="44">
        <v>7</v>
      </c>
    </row>
    <row r="148" spans="2:3" x14ac:dyDescent="0.25">
      <c r="B148" s="38" t="s">
        <v>33</v>
      </c>
      <c r="C148" s="44">
        <v>3</v>
      </c>
    </row>
    <row r="155" spans="2:3" x14ac:dyDescent="0.25">
      <c r="B155" s="153" t="s">
        <v>74</v>
      </c>
      <c r="C155" s="153"/>
    </row>
    <row r="156" spans="2:3" x14ac:dyDescent="0.25">
      <c r="B156" s="39" t="s">
        <v>72</v>
      </c>
      <c r="C156" s="40" t="s">
        <v>73</v>
      </c>
    </row>
    <row r="157" spans="2:3" x14ac:dyDescent="0.25">
      <c r="B157" s="37" t="s">
        <v>26</v>
      </c>
      <c r="C157" s="23">
        <v>146</v>
      </c>
    </row>
    <row r="158" spans="2:3" ht="30" x14ac:dyDescent="0.25">
      <c r="B158" s="38" t="s">
        <v>28</v>
      </c>
      <c r="C158" s="23">
        <v>224</v>
      </c>
    </row>
    <row r="159" spans="2:3" ht="30" x14ac:dyDescent="0.25">
      <c r="B159" s="38" t="s">
        <v>30</v>
      </c>
      <c r="C159" s="23">
        <v>13</v>
      </c>
    </row>
    <row r="160" spans="2:3" x14ac:dyDescent="0.25">
      <c r="B160" s="38" t="s">
        <v>32</v>
      </c>
      <c r="C160" s="23">
        <v>2</v>
      </c>
    </row>
    <row r="161" spans="2:3" x14ac:dyDescent="0.25">
      <c r="B161" s="38" t="s">
        <v>33</v>
      </c>
      <c r="C161" s="23">
        <v>1</v>
      </c>
    </row>
    <row r="169" spans="2:3" x14ac:dyDescent="0.25">
      <c r="B169" s="152" t="s">
        <v>79</v>
      </c>
      <c r="C169" s="153"/>
    </row>
    <row r="170" spans="2:3" x14ac:dyDescent="0.25">
      <c r="B170" s="39" t="s">
        <v>72</v>
      </c>
      <c r="C170" s="40" t="s">
        <v>73</v>
      </c>
    </row>
    <row r="171" spans="2:3" ht="24" x14ac:dyDescent="0.25">
      <c r="B171" s="10" t="s">
        <v>46</v>
      </c>
      <c r="C171" s="5">
        <v>176</v>
      </c>
    </row>
    <row r="172" spans="2:3" ht="24" x14ac:dyDescent="0.25">
      <c r="B172" s="10" t="s">
        <v>28</v>
      </c>
      <c r="C172" s="5">
        <v>180</v>
      </c>
    </row>
    <row r="173" spans="2:3" ht="24" x14ac:dyDescent="0.25">
      <c r="B173" s="10" t="s">
        <v>30</v>
      </c>
      <c r="C173" s="5">
        <v>27</v>
      </c>
    </row>
    <row r="174" spans="2:3" x14ac:dyDescent="0.25">
      <c r="B174" s="10" t="s">
        <v>32</v>
      </c>
      <c r="C174" s="5">
        <v>10</v>
      </c>
    </row>
    <row r="175" spans="2:3" x14ac:dyDescent="0.25">
      <c r="B175" s="10" t="s">
        <v>33</v>
      </c>
      <c r="C175" s="5">
        <v>1</v>
      </c>
    </row>
    <row r="179" spans="2:3" x14ac:dyDescent="0.25">
      <c r="B179" s="152" t="s">
        <v>50</v>
      </c>
      <c r="C179" s="153"/>
    </row>
    <row r="180" spans="2:3" x14ac:dyDescent="0.25">
      <c r="B180" s="39" t="s">
        <v>72</v>
      </c>
      <c r="C180" s="40" t="s">
        <v>73</v>
      </c>
    </row>
    <row r="181" spans="2:3" x14ac:dyDescent="0.25">
      <c r="B181" s="15" t="s">
        <v>26</v>
      </c>
      <c r="C181" s="51">
        <v>152</v>
      </c>
    </row>
    <row r="182" spans="2:3" ht="24" x14ac:dyDescent="0.25">
      <c r="B182" s="17" t="s">
        <v>28</v>
      </c>
      <c r="C182" s="51">
        <v>163</v>
      </c>
    </row>
    <row r="183" spans="2:3" ht="24" x14ac:dyDescent="0.25">
      <c r="B183" s="17" t="s">
        <v>30</v>
      </c>
      <c r="C183" s="51">
        <v>24</v>
      </c>
    </row>
    <row r="184" spans="2:3" x14ac:dyDescent="0.25">
      <c r="B184" s="17" t="s">
        <v>32</v>
      </c>
      <c r="C184" s="51">
        <v>7</v>
      </c>
    </row>
    <row r="185" spans="2:3" x14ac:dyDescent="0.25">
      <c r="B185" s="17" t="s">
        <v>33</v>
      </c>
      <c r="C185" s="51">
        <v>3</v>
      </c>
    </row>
    <row r="194" spans="2:3" x14ac:dyDescent="0.25">
      <c r="B194" s="152" t="s">
        <v>51</v>
      </c>
      <c r="C194" s="153"/>
    </row>
    <row r="195" spans="2:3" x14ac:dyDescent="0.25">
      <c r="B195" s="39" t="s">
        <v>72</v>
      </c>
      <c r="C195" s="40" t="s">
        <v>73</v>
      </c>
    </row>
    <row r="196" spans="2:3" ht="24" x14ac:dyDescent="0.25">
      <c r="B196" s="10" t="s">
        <v>46</v>
      </c>
      <c r="C196" s="9">
        <v>224</v>
      </c>
    </row>
    <row r="197" spans="2:3" ht="24" x14ac:dyDescent="0.25">
      <c r="B197" s="10" t="s">
        <v>28</v>
      </c>
      <c r="C197" s="9">
        <v>145</v>
      </c>
    </row>
    <row r="198" spans="2:3" ht="24" x14ac:dyDescent="0.25">
      <c r="B198" s="10" t="s">
        <v>30</v>
      </c>
      <c r="C198" s="9">
        <v>32</v>
      </c>
    </row>
    <row r="199" spans="2:3" x14ac:dyDescent="0.25">
      <c r="B199" s="10" t="s">
        <v>32</v>
      </c>
      <c r="C199" s="9">
        <v>11</v>
      </c>
    </row>
    <row r="200" spans="2:3" x14ac:dyDescent="0.25">
      <c r="B200" s="10" t="s">
        <v>33</v>
      </c>
      <c r="C200" s="9">
        <v>3</v>
      </c>
    </row>
    <row r="207" spans="2:3" x14ac:dyDescent="0.25">
      <c r="B207" s="152" t="s">
        <v>52</v>
      </c>
      <c r="C207" s="153"/>
    </row>
    <row r="208" spans="2:3" x14ac:dyDescent="0.25">
      <c r="B208" s="39" t="s">
        <v>72</v>
      </c>
      <c r="C208" s="40" t="s">
        <v>73</v>
      </c>
    </row>
    <row r="209" spans="2:3" x14ac:dyDescent="0.25">
      <c r="B209" s="7" t="s">
        <v>26</v>
      </c>
      <c r="C209" s="55">
        <v>172</v>
      </c>
    </row>
    <row r="210" spans="2:3" ht="24" x14ac:dyDescent="0.25">
      <c r="B210" s="10" t="s">
        <v>28</v>
      </c>
      <c r="C210" s="55">
        <v>136</v>
      </c>
    </row>
    <row r="211" spans="2:3" ht="24" x14ac:dyDescent="0.25">
      <c r="B211" s="10" t="s">
        <v>30</v>
      </c>
      <c r="C211" s="55">
        <v>15</v>
      </c>
    </row>
    <row r="212" spans="2:3" x14ac:dyDescent="0.25">
      <c r="B212" s="10" t="s">
        <v>32</v>
      </c>
      <c r="C212" s="55">
        <v>3</v>
      </c>
    </row>
    <row r="213" spans="2:3" x14ac:dyDescent="0.25">
      <c r="B213" s="10" t="s">
        <v>33</v>
      </c>
      <c r="C213" s="55">
        <v>0</v>
      </c>
    </row>
    <row r="219" spans="2:3" x14ac:dyDescent="0.25">
      <c r="B219" s="152" t="s">
        <v>53</v>
      </c>
      <c r="C219" s="153"/>
    </row>
    <row r="220" spans="2:3" x14ac:dyDescent="0.25">
      <c r="B220" s="39" t="s">
        <v>72</v>
      </c>
      <c r="C220" s="40" t="s">
        <v>73</v>
      </c>
    </row>
    <row r="221" spans="2:3" ht="24" x14ac:dyDescent="0.25">
      <c r="B221" s="10" t="s">
        <v>46</v>
      </c>
      <c r="C221" s="9">
        <v>159</v>
      </c>
    </row>
    <row r="222" spans="2:3" ht="24" x14ac:dyDescent="0.25">
      <c r="B222" s="10" t="s">
        <v>28</v>
      </c>
      <c r="C222" s="9">
        <v>197</v>
      </c>
    </row>
    <row r="223" spans="2:3" ht="24" x14ac:dyDescent="0.25">
      <c r="B223" s="10" t="s">
        <v>30</v>
      </c>
      <c r="C223" s="9">
        <v>17</v>
      </c>
    </row>
    <row r="224" spans="2:3" x14ac:dyDescent="0.25">
      <c r="B224" s="10" t="s">
        <v>32</v>
      </c>
      <c r="C224" s="9">
        <v>9</v>
      </c>
    </row>
    <row r="225" spans="2:3" x14ac:dyDescent="0.25">
      <c r="B225" s="10" t="s">
        <v>33</v>
      </c>
      <c r="C225" s="9">
        <v>0</v>
      </c>
    </row>
    <row r="231" spans="2:3" x14ac:dyDescent="0.25">
      <c r="B231" s="152" t="s">
        <v>54</v>
      </c>
      <c r="C231" s="153"/>
    </row>
    <row r="232" spans="2:3" x14ac:dyDescent="0.25">
      <c r="B232" s="39" t="s">
        <v>72</v>
      </c>
      <c r="C232" s="40" t="s">
        <v>73</v>
      </c>
    </row>
    <row r="233" spans="2:3" x14ac:dyDescent="0.25">
      <c r="B233" s="15" t="s">
        <v>26</v>
      </c>
      <c r="C233" s="51">
        <v>121</v>
      </c>
    </row>
    <row r="234" spans="2:3" ht="24" x14ac:dyDescent="0.25">
      <c r="B234" s="17" t="s">
        <v>28</v>
      </c>
      <c r="C234" s="51">
        <v>137</v>
      </c>
    </row>
    <row r="235" spans="2:3" ht="24" x14ac:dyDescent="0.25">
      <c r="B235" s="17" t="s">
        <v>30</v>
      </c>
      <c r="C235" s="51">
        <v>17</v>
      </c>
    </row>
    <row r="236" spans="2:3" x14ac:dyDescent="0.25">
      <c r="B236" s="17" t="s">
        <v>32</v>
      </c>
      <c r="C236" s="51">
        <v>7</v>
      </c>
    </row>
    <row r="237" spans="2:3" x14ac:dyDescent="0.25">
      <c r="B237" s="17" t="s">
        <v>33</v>
      </c>
      <c r="C237" s="51">
        <v>0</v>
      </c>
    </row>
    <row r="251" spans="2:3" x14ac:dyDescent="0.25">
      <c r="B251" s="152" t="s">
        <v>67</v>
      </c>
      <c r="C251" s="153"/>
    </row>
    <row r="252" spans="2:3" x14ac:dyDescent="0.25">
      <c r="B252" s="39" t="s">
        <v>72</v>
      </c>
      <c r="C252" s="40" t="s">
        <v>73</v>
      </c>
    </row>
    <row r="253" spans="2:3" x14ac:dyDescent="0.25">
      <c r="B253" s="15" t="s">
        <v>26</v>
      </c>
      <c r="C253" s="9">
        <v>121</v>
      </c>
    </row>
    <row r="254" spans="2:3" ht="24" x14ac:dyDescent="0.25">
      <c r="B254" s="17" t="s">
        <v>28</v>
      </c>
      <c r="C254" s="9">
        <v>137</v>
      </c>
    </row>
    <row r="255" spans="2:3" ht="24" x14ac:dyDescent="0.25">
      <c r="B255" s="17" t="s">
        <v>30</v>
      </c>
      <c r="C255" s="9">
        <v>17</v>
      </c>
    </row>
    <row r="256" spans="2:3" x14ac:dyDescent="0.25">
      <c r="B256" s="17" t="s">
        <v>32</v>
      </c>
      <c r="C256" s="9">
        <v>7</v>
      </c>
    </row>
    <row r="257" spans="2:3" x14ac:dyDescent="0.25">
      <c r="B257" s="17" t="s">
        <v>33</v>
      </c>
      <c r="C257" s="9">
        <v>0</v>
      </c>
    </row>
    <row r="267" spans="2:3" x14ac:dyDescent="0.25">
      <c r="B267" s="152" t="s">
        <v>68</v>
      </c>
      <c r="C267" s="153"/>
    </row>
    <row r="268" spans="2:3" x14ac:dyDescent="0.25">
      <c r="B268" s="39" t="s">
        <v>72</v>
      </c>
      <c r="C268" s="40" t="s">
        <v>73</v>
      </c>
    </row>
    <row r="269" spans="2:3" x14ac:dyDescent="0.25">
      <c r="B269" s="15" t="s">
        <v>26</v>
      </c>
      <c r="C269" s="51">
        <v>90</v>
      </c>
    </row>
    <row r="270" spans="2:3" ht="24" x14ac:dyDescent="0.25">
      <c r="B270" s="17" t="s">
        <v>28</v>
      </c>
      <c r="C270" s="51">
        <v>138</v>
      </c>
    </row>
    <row r="271" spans="2:3" ht="24" x14ac:dyDescent="0.25">
      <c r="B271" s="17" t="s">
        <v>30</v>
      </c>
      <c r="C271" s="51">
        <v>16</v>
      </c>
    </row>
    <row r="272" spans="2:3" x14ac:dyDescent="0.25">
      <c r="B272" s="17" t="s">
        <v>32</v>
      </c>
      <c r="C272" s="51">
        <v>10</v>
      </c>
    </row>
    <row r="273" spans="2:3" x14ac:dyDescent="0.25">
      <c r="B273" s="17" t="s">
        <v>33</v>
      </c>
      <c r="C273" s="51">
        <v>0</v>
      </c>
    </row>
    <row r="281" spans="2:3" x14ac:dyDescent="0.25">
      <c r="B281" s="152" t="s">
        <v>69</v>
      </c>
      <c r="C281" s="153"/>
    </row>
    <row r="282" spans="2:3" x14ac:dyDescent="0.25">
      <c r="B282" s="39" t="s">
        <v>72</v>
      </c>
      <c r="C282" s="40" t="s">
        <v>73</v>
      </c>
    </row>
    <row r="283" spans="2:3" x14ac:dyDescent="0.25">
      <c r="B283" s="7" t="s">
        <v>26</v>
      </c>
      <c r="C283" s="55">
        <v>133</v>
      </c>
    </row>
    <row r="284" spans="2:3" ht="24" x14ac:dyDescent="0.25">
      <c r="B284" s="10" t="s">
        <v>28</v>
      </c>
      <c r="C284" s="55">
        <v>198</v>
      </c>
    </row>
    <row r="285" spans="2:3" ht="24" x14ac:dyDescent="0.25">
      <c r="B285" s="10" t="s">
        <v>30</v>
      </c>
      <c r="C285" s="55">
        <v>17</v>
      </c>
    </row>
    <row r="286" spans="2:3" x14ac:dyDescent="0.25">
      <c r="B286" s="10" t="s">
        <v>32</v>
      </c>
      <c r="C286" s="55">
        <v>4</v>
      </c>
    </row>
    <row r="287" spans="2:3" x14ac:dyDescent="0.25">
      <c r="B287" s="10" t="s">
        <v>33</v>
      </c>
      <c r="C287" s="55">
        <v>0</v>
      </c>
    </row>
    <row r="298" spans="2:3" x14ac:dyDescent="0.25">
      <c r="B298" s="152" t="s">
        <v>80</v>
      </c>
      <c r="C298" s="153"/>
    </row>
    <row r="299" spans="2:3" x14ac:dyDescent="0.25">
      <c r="B299" s="39" t="s">
        <v>72</v>
      </c>
      <c r="C299" s="40" t="s">
        <v>73</v>
      </c>
    </row>
    <row r="300" spans="2:3" x14ac:dyDescent="0.25">
      <c r="B300" s="84" t="s">
        <v>26</v>
      </c>
      <c r="C300" s="51">
        <v>171</v>
      </c>
    </row>
    <row r="301" spans="2:3" ht="24" x14ac:dyDescent="0.25">
      <c r="B301" s="85" t="s">
        <v>28</v>
      </c>
      <c r="C301" s="51">
        <v>198</v>
      </c>
    </row>
    <row r="302" spans="2:3" ht="24" x14ac:dyDescent="0.25">
      <c r="B302" s="85" t="s">
        <v>30</v>
      </c>
      <c r="C302" s="51">
        <v>17</v>
      </c>
    </row>
    <row r="303" spans="2:3" x14ac:dyDescent="0.25">
      <c r="B303" s="85" t="s">
        <v>32</v>
      </c>
      <c r="C303" s="51">
        <v>7</v>
      </c>
    </row>
    <row r="304" spans="2:3" x14ac:dyDescent="0.25">
      <c r="B304" s="85" t="s">
        <v>33</v>
      </c>
      <c r="C304" s="51">
        <v>1</v>
      </c>
    </row>
    <row r="317" spans="2:3" x14ac:dyDescent="0.25">
      <c r="B317" s="154" t="s">
        <v>71</v>
      </c>
      <c r="C317" s="155"/>
    </row>
    <row r="318" spans="2:3" x14ac:dyDescent="0.25">
      <c r="B318" s="39" t="s">
        <v>72</v>
      </c>
      <c r="C318" s="40" t="s">
        <v>73</v>
      </c>
    </row>
    <row r="319" spans="2:3" x14ac:dyDescent="0.25">
      <c r="B319" s="84" t="s">
        <v>26</v>
      </c>
      <c r="C319" s="86">
        <v>133</v>
      </c>
    </row>
    <row r="320" spans="2:3" ht="24" x14ac:dyDescent="0.25">
      <c r="B320" s="85" t="s">
        <v>28</v>
      </c>
      <c r="C320" s="86">
        <v>198</v>
      </c>
    </row>
    <row r="321" spans="2:3" ht="24" x14ac:dyDescent="0.25">
      <c r="B321" s="85" t="s">
        <v>30</v>
      </c>
      <c r="C321" s="86">
        <v>17</v>
      </c>
    </row>
    <row r="322" spans="2:3" x14ac:dyDescent="0.25">
      <c r="B322" s="85" t="s">
        <v>32</v>
      </c>
      <c r="C322" s="86">
        <v>7</v>
      </c>
    </row>
    <row r="323" spans="2:3" x14ac:dyDescent="0.25">
      <c r="B323" s="85" t="s">
        <v>33</v>
      </c>
      <c r="C323" s="86">
        <v>1</v>
      </c>
    </row>
    <row r="334" spans="2:3" x14ac:dyDescent="0.25">
      <c r="B334" s="154" t="s">
        <v>81</v>
      </c>
      <c r="C334" s="155"/>
    </row>
    <row r="335" spans="2:3" x14ac:dyDescent="0.25">
      <c r="B335" s="39" t="s">
        <v>72</v>
      </c>
      <c r="C335" s="40" t="s">
        <v>73</v>
      </c>
    </row>
    <row r="336" spans="2:3" x14ac:dyDescent="0.25">
      <c r="B336" s="84" t="s">
        <v>26</v>
      </c>
      <c r="C336" s="51">
        <v>154</v>
      </c>
    </row>
    <row r="337" spans="2:3" ht="24" x14ac:dyDescent="0.25">
      <c r="B337" s="85" t="s">
        <v>28</v>
      </c>
      <c r="C337" s="51">
        <v>232</v>
      </c>
    </row>
    <row r="338" spans="2:3" ht="24" x14ac:dyDescent="0.25">
      <c r="B338" s="85" t="s">
        <v>30</v>
      </c>
      <c r="C338" s="51">
        <v>6</v>
      </c>
    </row>
    <row r="339" spans="2:3" x14ac:dyDescent="0.25">
      <c r="B339" s="85" t="s">
        <v>32</v>
      </c>
      <c r="C339" s="51">
        <v>2</v>
      </c>
    </row>
    <row r="340" spans="2:3" x14ac:dyDescent="0.25">
      <c r="B340" s="85" t="s">
        <v>33</v>
      </c>
      <c r="C340" s="51">
        <v>3</v>
      </c>
    </row>
    <row r="349" spans="2:3" x14ac:dyDescent="0.25">
      <c r="B349" s="148">
        <v>44197</v>
      </c>
      <c r="C349" s="145"/>
    </row>
    <row r="350" spans="2:3" x14ac:dyDescent="0.25">
      <c r="B350" s="39" t="s">
        <v>72</v>
      </c>
      <c r="C350" s="40" t="s">
        <v>73</v>
      </c>
    </row>
    <row r="351" spans="2:3" x14ac:dyDescent="0.25">
      <c r="B351" s="7" t="s">
        <v>26</v>
      </c>
      <c r="C351" s="87">
        <v>122</v>
      </c>
    </row>
    <row r="352" spans="2:3" ht="24" x14ac:dyDescent="0.25">
      <c r="B352" s="10" t="s">
        <v>28</v>
      </c>
      <c r="C352" s="87">
        <v>209</v>
      </c>
    </row>
    <row r="353" spans="2:3" ht="24" x14ac:dyDescent="0.25">
      <c r="B353" s="10" t="s">
        <v>30</v>
      </c>
      <c r="C353" s="87">
        <v>23</v>
      </c>
    </row>
    <row r="354" spans="2:3" x14ac:dyDescent="0.25">
      <c r="B354" s="10" t="s">
        <v>32</v>
      </c>
      <c r="C354" s="87">
        <v>12</v>
      </c>
    </row>
    <row r="355" spans="2:3" x14ac:dyDescent="0.25">
      <c r="B355" s="10" t="s">
        <v>33</v>
      </c>
      <c r="C355" s="87">
        <v>1</v>
      </c>
    </row>
    <row r="369" spans="2:3" ht="18.75" x14ac:dyDescent="0.3">
      <c r="B369" s="156" t="s">
        <v>50</v>
      </c>
      <c r="C369" s="156"/>
    </row>
    <row r="370" spans="2:3" x14ac:dyDescent="0.25">
      <c r="B370" s="7" t="s">
        <v>26</v>
      </c>
      <c r="C370" s="93">
        <v>133</v>
      </c>
    </row>
    <row r="371" spans="2:3" ht="24" x14ac:dyDescent="0.25">
      <c r="B371" s="10" t="s">
        <v>28</v>
      </c>
      <c r="C371" s="93">
        <v>132</v>
      </c>
    </row>
    <row r="372" spans="2:3" ht="24" x14ac:dyDescent="0.25">
      <c r="B372" s="10" t="s">
        <v>30</v>
      </c>
      <c r="C372" s="93">
        <v>23</v>
      </c>
    </row>
    <row r="373" spans="2:3" x14ac:dyDescent="0.25">
      <c r="B373" s="10" t="s">
        <v>32</v>
      </c>
      <c r="C373" s="93">
        <v>10</v>
      </c>
    </row>
    <row r="374" spans="2:3" x14ac:dyDescent="0.25">
      <c r="B374" s="10" t="s">
        <v>33</v>
      </c>
      <c r="C374" s="93">
        <v>2</v>
      </c>
    </row>
    <row r="379" spans="2:3" ht="18.75" x14ac:dyDescent="0.3">
      <c r="B379" s="156" t="s">
        <v>95</v>
      </c>
      <c r="C379" s="156"/>
    </row>
    <row r="380" spans="2:3" x14ac:dyDescent="0.25">
      <c r="B380" s="7" t="s">
        <v>26</v>
      </c>
      <c r="C380" s="87">
        <v>300</v>
      </c>
    </row>
    <row r="381" spans="2:3" ht="24" x14ac:dyDescent="0.25">
      <c r="B381" s="10" t="s">
        <v>28</v>
      </c>
      <c r="C381" s="87">
        <v>100</v>
      </c>
    </row>
    <row r="382" spans="2:3" ht="24" x14ac:dyDescent="0.25">
      <c r="B382" s="10" t="s">
        <v>30</v>
      </c>
      <c r="C382" s="87">
        <v>21</v>
      </c>
    </row>
    <row r="383" spans="2:3" x14ac:dyDescent="0.25">
      <c r="B383" s="10" t="s">
        <v>32</v>
      </c>
      <c r="C383" s="87">
        <v>5</v>
      </c>
    </row>
    <row r="384" spans="2:3" x14ac:dyDescent="0.25">
      <c r="B384" s="10" t="s">
        <v>33</v>
      </c>
      <c r="C384" s="87">
        <v>3</v>
      </c>
    </row>
    <row r="385" spans="3:3" x14ac:dyDescent="0.25">
      <c r="C385" s="92"/>
    </row>
    <row r="401" spans="2:3" ht="21" x14ac:dyDescent="0.35">
      <c r="B401" s="157" t="s">
        <v>97</v>
      </c>
      <c r="C401" s="157"/>
    </row>
    <row r="402" spans="2:3" x14ac:dyDescent="0.25">
      <c r="B402" s="15" t="s">
        <v>26</v>
      </c>
      <c r="C402" s="93">
        <v>125</v>
      </c>
    </row>
    <row r="403" spans="2:3" ht="24" x14ac:dyDescent="0.25">
      <c r="B403" s="17" t="s">
        <v>28</v>
      </c>
      <c r="C403" s="93">
        <v>133</v>
      </c>
    </row>
    <row r="404" spans="2:3" ht="24" x14ac:dyDescent="0.25">
      <c r="B404" s="17" t="s">
        <v>30</v>
      </c>
      <c r="C404" s="93">
        <v>15</v>
      </c>
    </row>
    <row r="405" spans="2:3" x14ac:dyDescent="0.25">
      <c r="B405" s="17" t="s">
        <v>32</v>
      </c>
      <c r="C405" s="93">
        <v>2</v>
      </c>
    </row>
    <row r="406" spans="2:3" x14ac:dyDescent="0.25">
      <c r="B406" s="17" t="s">
        <v>33</v>
      </c>
      <c r="C406" s="93">
        <v>1</v>
      </c>
    </row>
    <row r="418" spans="2:3" ht="21" x14ac:dyDescent="0.35">
      <c r="B418" s="157" t="s">
        <v>53</v>
      </c>
      <c r="C418" s="157"/>
    </row>
    <row r="419" spans="2:3" x14ac:dyDescent="0.25">
      <c r="B419" s="15" t="s">
        <v>26</v>
      </c>
      <c r="C419" s="87">
        <v>105</v>
      </c>
    </row>
    <row r="420" spans="2:3" ht="24" x14ac:dyDescent="0.25">
      <c r="B420" s="17" t="s">
        <v>28</v>
      </c>
      <c r="C420" s="87">
        <v>150</v>
      </c>
    </row>
    <row r="421" spans="2:3" ht="24" x14ac:dyDescent="0.25">
      <c r="B421" s="17" t="s">
        <v>30</v>
      </c>
      <c r="C421" s="87">
        <v>14</v>
      </c>
    </row>
    <row r="422" spans="2:3" x14ac:dyDescent="0.25">
      <c r="B422" s="17" t="s">
        <v>32</v>
      </c>
      <c r="C422" s="87">
        <v>13</v>
      </c>
    </row>
    <row r="423" spans="2:3" x14ac:dyDescent="0.25">
      <c r="B423" s="17" t="s">
        <v>33</v>
      </c>
      <c r="C423" s="87">
        <v>5</v>
      </c>
    </row>
    <row r="437" spans="2:3" x14ac:dyDescent="0.25">
      <c r="B437" s="145" t="s">
        <v>99</v>
      </c>
      <c r="C437" s="145"/>
    </row>
    <row r="438" spans="2:3" x14ac:dyDescent="0.25">
      <c r="B438" s="15" t="s">
        <v>26</v>
      </c>
      <c r="C438" s="93">
        <v>80</v>
      </c>
    </row>
    <row r="439" spans="2:3" ht="24" x14ac:dyDescent="0.25">
      <c r="B439" s="17" t="s">
        <v>28</v>
      </c>
      <c r="C439" s="93">
        <v>117</v>
      </c>
    </row>
    <row r="440" spans="2:3" ht="24" x14ac:dyDescent="0.25">
      <c r="B440" s="17" t="s">
        <v>30</v>
      </c>
      <c r="C440" s="93">
        <v>9</v>
      </c>
    </row>
    <row r="441" spans="2:3" x14ac:dyDescent="0.25">
      <c r="B441" s="17" t="s">
        <v>32</v>
      </c>
      <c r="C441" s="93">
        <v>8</v>
      </c>
    </row>
    <row r="442" spans="2:3" x14ac:dyDescent="0.25">
      <c r="B442" s="17" t="s">
        <v>33</v>
      </c>
      <c r="C442" s="93">
        <v>5</v>
      </c>
    </row>
    <row r="459" spans="2:3" x14ac:dyDescent="0.25">
      <c r="B459" s="151" t="s">
        <v>100</v>
      </c>
      <c r="C459" s="151"/>
    </row>
    <row r="460" spans="2:3" x14ac:dyDescent="0.25">
      <c r="B460" s="7" t="s">
        <v>26</v>
      </c>
      <c r="C460" s="87">
        <v>73</v>
      </c>
    </row>
    <row r="461" spans="2:3" ht="24" x14ac:dyDescent="0.25">
      <c r="B461" s="10" t="s">
        <v>28</v>
      </c>
      <c r="C461" s="87">
        <v>151</v>
      </c>
    </row>
    <row r="462" spans="2:3" ht="24" x14ac:dyDescent="0.25">
      <c r="B462" s="10" t="s">
        <v>30</v>
      </c>
      <c r="C462" s="87">
        <v>9</v>
      </c>
    </row>
    <row r="463" spans="2:3" x14ac:dyDescent="0.25">
      <c r="B463" s="10" t="s">
        <v>32</v>
      </c>
      <c r="C463" s="87">
        <v>2</v>
      </c>
    </row>
    <row r="464" spans="2:3" x14ac:dyDescent="0.25">
      <c r="B464" s="10" t="s">
        <v>33</v>
      </c>
      <c r="C464" s="87">
        <v>3</v>
      </c>
    </row>
    <row r="477" spans="2:3" x14ac:dyDescent="0.25">
      <c r="B477" s="151" t="s">
        <v>101</v>
      </c>
      <c r="C477" s="151"/>
    </row>
    <row r="478" spans="2:3" x14ac:dyDescent="0.25">
      <c r="B478" s="15" t="s">
        <v>26</v>
      </c>
      <c r="C478" s="93">
        <v>46</v>
      </c>
    </row>
    <row r="479" spans="2:3" ht="24" x14ac:dyDescent="0.25">
      <c r="B479" s="17" t="s">
        <v>28</v>
      </c>
      <c r="C479" s="93">
        <v>129</v>
      </c>
    </row>
    <row r="480" spans="2:3" ht="24" x14ac:dyDescent="0.25">
      <c r="B480" s="17" t="s">
        <v>30</v>
      </c>
      <c r="C480" s="93">
        <v>5</v>
      </c>
    </row>
    <row r="481" spans="2:3" x14ac:dyDescent="0.25">
      <c r="B481" s="17" t="s">
        <v>32</v>
      </c>
      <c r="C481" s="93">
        <v>4</v>
      </c>
    </row>
    <row r="482" spans="2:3" x14ac:dyDescent="0.25">
      <c r="B482" s="17" t="s">
        <v>33</v>
      </c>
      <c r="C482" s="93">
        <v>3</v>
      </c>
    </row>
    <row r="504" spans="2:3" x14ac:dyDescent="0.25">
      <c r="B504" s="145" t="s">
        <v>102</v>
      </c>
      <c r="C504" s="145"/>
    </row>
    <row r="505" spans="2:3" x14ac:dyDescent="0.25">
      <c r="B505" s="7" t="s">
        <v>26</v>
      </c>
      <c r="C505" s="87">
        <v>51</v>
      </c>
    </row>
    <row r="506" spans="2:3" ht="24" x14ac:dyDescent="0.25">
      <c r="B506" s="10" t="s">
        <v>28</v>
      </c>
      <c r="C506" s="87">
        <v>141</v>
      </c>
    </row>
    <row r="507" spans="2:3" ht="24" x14ac:dyDescent="0.25">
      <c r="B507" s="10" t="s">
        <v>30</v>
      </c>
      <c r="C507" s="87">
        <v>3</v>
      </c>
    </row>
    <row r="508" spans="2:3" x14ac:dyDescent="0.25">
      <c r="B508" s="10" t="s">
        <v>32</v>
      </c>
      <c r="C508" s="87">
        <v>7</v>
      </c>
    </row>
    <row r="509" spans="2:3" x14ac:dyDescent="0.25">
      <c r="B509" s="10" t="s">
        <v>33</v>
      </c>
      <c r="C509" s="87">
        <v>0</v>
      </c>
    </row>
    <row r="527" spans="2:3" x14ac:dyDescent="0.25">
      <c r="B527" s="151" t="s">
        <v>103</v>
      </c>
      <c r="C527" s="151"/>
    </row>
    <row r="528" spans="2:3" x14ac:dyDescent="0.25">
      <c r="B528" s="15" t="s">
        <v>26</v>
      </c>
      <c r="C528" s="93">
        <v>90</v>
      </c>
    </row>
    <row r="529" spans="2:3" ht="24" x14ac:dyDescent="0.25">
      <c r="B529" s="17" t="s">
        <v>28</v>
      </c>
      <c r="C529" s="93">
        <v>181</v>
      </c>
    </row>
    <row r="530" spans="2:3" ht="24" x14ac:dyDescent="0.25">
      <c r="B530" s="17" t="s">
        <v>30</v>
      </c>
      <c r="C530" s="93">
        <v>8</v>
      </c>
    </row>
    <row r="531" spans="2:3" x14ac:dyDescent="0.25">
      <c r="B531" s="17" t="s">
        <v>32</v>
      </c>
      <c r="C531" s="93">
        <v>0</v>
      </c>
    </row>
    <row r="532" spans="2:3" x14ac:dyDescent="0.25">
      <c r="B532" s="17" t="s">
        <v>33</v>
      </c>
      <c r="C532" s="93">
        <v>0</v>
      </c>
    </row>
    <row r="538" spans="2:3" x14ac:dyDescent="0.25">
      <c r="B538" s="151" t="s">
        <v>104</v>
      </c>
      <c r="C538" s="151"/>
    </row>
    <row r="539" spans="2:3" x14ac:dyDescent="0.25">
      <c r="B539" s="7" t="s">
        <v>26</v>
      </c>
      <c r="C539" s="87">
        <v>94</v>
      </c>
    </row>
    <row r="540" spans="2:3" ht="24" x14ac:dyDescent="0.25">
      <c r="B540" s="10" t="s">
        <v>28</v>
      </c>
      <c r="C540" s="87">
        <v>178</v>
      </c>
    </row>
    <row r="541" spans="2:3" ht="24" x14ac:dyDescent="0.25">
      <c r="B541" s="10" t="s">
        <v>30</v>
      </c>
      <c r="C541" s="87">
        <v>4</v>
      </c>
    </row>
    <row r="542" spans="2:3" x14ac:dyDescent="0.25">
      <c r="B542" s="10" t="s">
        <v>32</v>
      </c>
      <c r="C542" s="87">
        <v>2</v>
      </c>
    </row>
    <row r="543" spans="2:3" x14ac:dyDescent="0.25">
      <c r="B543" s="10" t="s">
        <v>33</v>
      </c>
      <c r="C543" s="87">
        <v>1</v>
      </c>
    </row>
    <row r="551" spans="2:3" x14ac:dyDescent="0.25">
      <c r="B551" s="151" t="s">
        <v>105</v>
      </c>
      <c r="C551" s="151"/>
    </row>
    <row r="552" spans="2:3" x14ac:dyDescent="0.25">
      <c r="B552" s="110" t="s">
        <v>26</v>
      </c>
      <c r="C552" s="111">
        <v>102</v>
      </c>
    </row>
    <row r="553" spans="2:3" ht="24" x14ac:dyDescent="0.25">
      <c r="B553" s="117" t="s">
        <v>28</v>
      </c>
      <c r="C553" s="111">
        <v>148</v>
      </c>
    </row>
    <row r="554" spans="2:3" ht="24" x14ac:dyDescent="0.25">
      <c r="B554" s="117" t="s">
        <v>30</v>
      </c>
      <c r="C554" s="111">
        <v>10</v>
      </c>
    </row>
    <row r="555" spans="2:3" x14ac:dyDescent="0.25">
      <c r="B555" s="117" t="s">
        <v>32</v>
      </c>
      <c r="C555" s="111">
        <v>0</v>
      </c>
    </row>
    <row r="556" spans="2:3" x14ac:dyDescent="0.25">
      <c r="B556" s="117" t="s">
        <v>33</v>
      </c>
      <c r="C556" s="111">
        <v>0</v>
      </c>
    </row>
    <row r="566" spans="2:8" x14ac:dyDescent="0.25">
      <c r="H566" s="119"/>
    </row>
    <row r="568" spans="2:8" x14ac:dyDescent="0.25">
      <c r="F568" s="120" t="s">
        <v>79</v>
      </c>
      <c r="G568" s="121">
        <v>2022</v>
      </c>
    </row>
    <row r="570" spans="2:8" x14ac:dyDescent="0.25">
      <c r="B570" s="149" t="s">
        <v>106</v>
      </c>
      <c r="C570" s="149"/>
    </row>
    <row r="571" spans="2:8" x14ac:dyDescent="0.25">
      <c r="B571" s="7" t="s">
        <v>26</v>
      </c>
      <c r="C571" s="87">
        <v>154</v>
      </c>
    </row>
    <row r="572" spans="2:8" ht="24" x14ac:dyDescent="0.25">
      <c r="B572" s="10" t="s">
        <v>28</v>
      </c>
      <c r="C572" s="87">
        <v>140</v>
      </c>
    </row>
    <row r="573" spans="2:8" ht="24" x14ac:dyDescent="0.25">
      <c r="B573" s="10" t="s">
        <v>30</v>
      </c>
      <c r="C573" s="87">
        <v>8</v>
      </c>
    </row>
    <row r="574" spans="2:8" x14ac:dyDescent="0.25">
      <c r="B574" s="10" t="s">
        <v>32</v>
      </c>
      <c r="C574" s="87">
        <v>14</v>
      </c>
    </row>
    <row r="575" spans="2:8" x14ac:dyDescent="0.25">
      <c r="B575" s="10" t="s">
        <v>33</v>
      </c>
      <c r="C575" s="87">
        <v>1</v>
      </c>
    </row>
    <row r="587" spans="2:3" x14ac:dyDescent="0.25">
      <c r="B587" s="148">
        <v>44593</v>
      </c>
      <c r="C587" s="145"/>
    </row>
    <row r="588" spans="2:3" x14ac:dyDescent="0.25">
      <c r="B588" s="124" t="s">
        <v>26</v>
      </c>
      <c r="C588" s="125">
        <v>133</v>
      </c>
    </row>
    <row r="589" spans="2:3" ht="24" x14ac:dyDescent="0.25">
      <c r="B589" s="133" t="s">
        <v>28</v>
      </c>
      <c r="C589" s="125">
        <v>144</v>
      </c>
    </row>
    <row r="590" spans="2:3" ht="24" x14ac:dyDescent="0.25">
      <c r="B590" s="133" t="s">
        <v>30</v>
      </c>
      <c r="C590" s="125">
        <v>10</v>
      </c>
    </row>
    <row r="591" spans="2:3" x14ac:dyDescent="0.25">
      <c r="B591" s="133" t="s">
        <v>32</v>
      </c>
      <c r="C591" s="125">
        <v>17</v>
      </c>
    </row>
    <row r="592" spans="2:3" x14ac:dyDescent="0.25">
      <c r="B592" s="133" t="s">
        <v>33</v>
      </c>
      <c r="C592" s="125">
        <v>0</v>
      </c>
    </row>
    <row r="602" spans="2:3" x14ac:dyDescent="0.25">
      <c r="B602" s="148" t="s">
        <v>95</v>
      </c>
      <c r="C602" s="145"/>
    </row>
    <row r="603" spans="2:3" x14ac:dyDescent="0.25">
      <c r="B603" s="136" t="s">
        <v>26</v>
      </c>
      <c r="C603" s="137">
        <v>198</v>
      </c>
    </row>
    <row r="604" spans="2:3" ht="24" x14ac:dyDescent="0.25">
      <c r="B604" s="141" t="s">
        <v>28</v>
      </c>
      <c r="C604" s="137">
        <v>143</v>
      </c>
    </row>
    <row r="605" spans="2:3" ht="24" x14ac:dyDescent="0.25">
      <c r="B605" s="141" t="s">
        <v>30</v>
      </c>
      <c r="C605" s="137">
        <v>5</v>
      </c>
    </row>
    <row r="606" spans="2:3" x14ac:dyDescent="0.25">
      <c r="B606" s="141" t="s">
        <v>32</v>
      </c>
      <c r="C606" s="137">
        <v>16</v>
      </c>
    </row>
    <row r="607" spans="2:3" x14ac:dyDescent="0.25">
      <c r="B607" s="141" t="s">
        <v>33</v>
      </c>
      <c r="C607" s="137">
        <v>0</v>
      </c>
    </row>
    <row r="612" spans="2:3" x14ac:dyDescent="0.25">
      <c r="B612" s="148" t="s">
        <v>97</v>
      </c>
      <c r="C612" s="148"/>
    </row>
    <row r="613" spans="2:3" x14ac:dyDescent="0.25">
      <c r="B613" s="124" t="s">
        <v>26</v>
      </c>
      <c r="C613" s="125">
        <v>144</v>
      </c>
    </row>
    <row r="614" spans="2:3" ht="24" x14ac:dyDescent="0.25">
      <c r="B614" s="133" t="s">
        <v>28</v>
      </c>
      <c r="C614" s="125">
        <v>141</v>
      </c>
    </row>
    <row r="615" spans="2:3" ht="24" x14ac:dyDescent="0.25">
      <c r="B615" s="133" t="s">
        <v>30</v>
      </c>
      <c r="C615" s="125">
        <v>18</v>
      </c>
    </row>
    <row r="616" spans="2:3" x14ac:dyDescent="0.25">
      <c r="B616" s="133" t="s">
        <v>32</v>
      </c>
      <c r="C616" s="125">
        <v>15</v>
      </c>
    </row>
    <row r="617" spans="2:3" x14ac:dyDescent="0.25">
      <c r="B617" s="133" t="s">
        <v>33</v>
      </c>
      <c r="C617" s="125">
        <v>0</v>
      </c>
    </row>
    <row r="628" spans="2:3" x14ac:dyDescent="0.25">
      <c r="B628" s="145" t="s">
        <v>107</v>
      </c>
      <c r="C628" s="145"/>
    </row>
    <row r="629" spans="2:3" x14ac:dyDescent="0.25">
      <c r="B629" s="7" t="s">
        <v>26</v>
      </c>
      <c r="C629" s="87">
        <v>111</v>
      </c>
    </row>
    <row r="630" spans="2:3" ht="24" x14ac:dyDescent="0.25">
      <c r="B630" s="10" t="s">
        <v>28</v>
      </c>
      <c r="C630" s="87">
        <v>157</v>
      </c>
    </row>
    <row r="631" spans="2:3" ht="24" x14ac:dyDescent="0.25">
      <c r="B631" s="10" t="s">
        <v>30</v>
      </c>
      <c r="C631" s="87">
        <v>19</v>
      </c>
    </row>
    <row r="632" spans="2:3" x14ac:dyDescent="0.25">
      <c r="B632" s="10" t="s">
        <v>32</v>
      </c>
      <c r="C632" s="87">
        <v>28</v>
      </c>
    </row>
    <row r="633" spans="2:3" x14ac:dyDescent="0.25">
      <c r="B633" s="10" t="s">
        <v>33</v>
      </c>
      <c r="C633" s="87">
        <v>0</v>
      </c>
    </row>
    <row r="644" spans="2:3" x14ac:dyDescent="0.25">
      <c r="B644" s="145" t="s">
        <v>99</v>
      </c>
      <c r="C644" s="145"/>
    </row>
    <row r="645" spans="2:3" x14ac:dyDescent="0.25">
      <c r="B645" s="124" t="s">
        <v>26</v>
      </c>
      <c r="C645" s="125">
        <v>68</v>
      </c>
    </row>
    <row r="646" spans="2:3" ht="24" x14ac:dyDescent="0.25">
      <c r="B646" s="133" t="s">
        <v>28</v>
      </c>
      <c r="C646" s="125">
        <v>119</v>
      </c>
    </row>
    <row r="647" spans="2:3" ht="24" x14ac:dyDescent="0.25">
      <c r="B647" s="133" t="s">
        <v>30</v>
      </c>
      <c r="C647" s="125">
        <v>17</v>
      </c>
    </row>
    <row r="648" spans="2:3" x14ac:dyDescent="0.25">
      <c r="B648" s="133" t="s">
        <v>32</v>
      </c>
      <c r="C648" s="125">
        <v>22</v>
      </c>
    </row>
    <row r="649" spans="2:3" x14ac:dyDescent="0.25">
      <c r="B649" s="133" t="s">
        <v>33</v>
      </c>
      <c r="C649" s="125">
        <v>1</v>
      </c>
    </row>
  </sheetData>
  <mergeCells count="42">
    <mergeCell ref="B612:C612"/>
    <mergeCell ref="B628:C628"/>
    <mergeCell ref="B644:C644"/>
    <mergeCell ref="B77:C77"/>
    <mergeCell ref="B251:C251"/>
    <mergeCell ref="B179:C179"/>
    <mergeCell ref="B194:C194"/>
    <mergeCell ref="B207:C207"/>
    <mergeCell ref="B219:C219"/>
    <mergeCell ref="B231:C231"/>
    <mergeCell ref="B459:C459"/>
    <mergeCell ref="B437:C437"/>
    <mergeCell ref="D6:E6"/>
    <mergeCell ref="B17:C17"/>
    <mergeCell ref="B29:C29"/>
    <mergeCell ref="B42:C42"/>
    <mergeCell ref="B54:C54"/>
    <mergeCell ref="B418:C418"/>
    <mergeCell ref="B401:C401"/>
    <mergeCell ref="B65:C65"/>
    <mergeCell ref="B169:C169"/>
    <mergeCell ref="B155:C155"/>
    <mergeCell ref="B317:C317"/>
    <mergeCell ref="B379:C379"/>
    <mergeCell ref="B126:C126"/>
    <mergeCell ref="B142:C142"/>
    <mergeCell ref="B587:C587"/>
    <mergeCell ref="B602:C602"/>
    <mergeCell ref="B570:C570"/>
    <mergeCell ref="B94:C94"/>
    <mergeCell ref="B111:C111"/>
    <mergeCell ref="B551:C551"/>
    <mergeCell ref="B267:C267"/>
    <mergeCell ref="B281:C281"/>
    <mergeCell ref="B334:C334"/>
    <mergeCell ref="B527:C527"/>
    <mergeCell ref="B369:C369"/>
    <mergeCell ref="B477:C477"/>
    <mergeCell ref="B349:C349"/>
    <mergeCell ref="B298:C298"/>
    <mergeCell ref="B538:C538"/>
    <mergeCell ref="B504:C504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41"/>
  <sheetViews>
    <sheetView topLeftCell="A10" zoomScale="130" zoomScaleNormal="130" workbookViewId="0">
      <selection activeCell="B25" sqref="B25"/>
    </sheetView>
  </sheetViews>
  <sheetFormatPr baseColWidth="10" defaultRowHeight="15" x14ac:dyDescent="0.25"/>
  <cols>
    <col min="5" max="5" width="11.42578125" style="88"/>
    <col min="6" max="6" width="13.85546875" customWidth="1"/>
    <col min="8" max="8" width="11.42578125" style="18"/>
    <col min="10" max="10" width="13.28515625" customWidth="1"/>
  </cols>
  <sheetData>
    <row r="4" spans="2:12" ht="21" x14ac:dyDescent="0.35">
      <c r="B4" s="160">
        <v>2019</v>
      </c>
      <c r="C4" s="160"/>
      <c r="F4" s="160">
        <v>2019</v>
      </c>
      <c r="G4" s="160"/>
      <c r="J4" s="159">
        <v>2020</v>
      </c>
      <c r="K4" s="159"/>
    </row>
    <row r="5" spans="2:12" x14ac:dyDescent="0.25">
      <c r="B5" s="160"/>
      <c r="C5" s="160"/>
      <c r="F5" s="160"/>
      <c r="G5" s="160"/>
    </row>
    <row r="6" spans="2:12" ht="24" x14ac:dyDescent="0.25">
      <c r="E6" s="161" t="s">
        <v>49</v>
      </c>
      <c r="F6" s="10" t="s">
        <v>46</v>
      </c>
      <c r="G6" s="19">
        <v>186</v>
      </c>
      <c r="J6" s="10" t="s">
        <v>46</v>
      </c>
      <c r="K6" s="5">
        <v>176</v>
      </c>
    </row>
    <row r="7" spans="2:12" ht="24" x14ac:dyDescent="0.25">
      <c r="E7" s="161"/>
      <c r="F7" s="10" t="s">
        <v>28</v>
      </c>
      <c r="G7" s="19"/>
      <c r="H7" s="18">
        <v>238</v>
      </c>
      <c r="J7" s="10" t="s">
        <v>28</v>
      </c>
      <c r="K7" s="5"/>
      <c r="L7">
        <v>180</v>
      </c>
    </row>
    <row r="8" spans="2:12" x14ac:dyDescent="0.25">
      <c r="J8" s="15" t="s">
        <v>26</v>
      </c>
      <c r="K8" s="51">
        <v>152</v>
      </c>
    </row>
    <row r="9" spans="2:12" ht="24" x14ac:dyDescent="0.25">
      <c r="E9" s="161" t="s">
        <v>83</v>
      </c>
      <c r="F9" s="15" t="s">
        <v>26</v>
      </c>
      <c r="G9" s="51">
        <v>152</v>
      </c>
      <c r="J9" s="17" t="s">
        <v>28</v>
      </c>
      <c r="K9" s="51"/>
      <c r="L9">
        <v>163</v>
      </c>
    </row>
    <row r="10" spans="2:12" ht="24" x14ac:dyDescent="0.25">
      <c r="E10" s="161"/>
      <c r="F10" s="17" t="s">
        <v>28</v>
      </c>
      <c r="G10" s="51"/>
      <c r="H10" s="18">
        <v>168</v>
      </c>
      <c r="J10" s="10" t="s">
        <v>46</v>
      </c>
      <c r="K10" s="9">
        <v>224</v>
      </c>
    </row>
    <row r="11" spans="2:12" ht="24" x14ac:dyDescent="0.25">
      <c r="J11" s="10" t="s">
        <v>28</v>
      </c>
      <c r="K11" s="9"/>
      <c r="L11">
        <v>145</v>
      </c>
    </row>
    <row r="12" spans="2:12" x14ac:dyDescent="0.25">
      <c r="E12" s="161" t="s">
        <v>84</v>
      </c>
      <c r="F12" s="7" t="s">
        <v>26</v>
      </c>
      <c r="G12" s="19">
        <v>152</v>
      </c>
      <c r="J12" s="15" t="s">
        <v>26</v>
      </c>
      <c r="K12" s="51">
        <v>172</v>
      </c>
    </row>
    <row r="13" spans="2:12" ht="24" x14ac:dyDescent="0.25">
      <c r="E13" s="161"/>
      <c r="F13" s="10" t="s">
        <v>28</v>
      </c>
      <c r="G13" s="19"/>
      <c r="H13" s="18">
        <v>151</v>
      </c>
      <c r="J13" s="17" t="s">
        <v>28</v>
      </c>
      <c r="K13" s="51"/>
      <c r="L13">
        <v>136</v>
      </c>
    </row>
    <row r="14" spans="2:12" ht="24" x14ac:dyDescent="0.25">
      <c r="J14" s="10" t="s">
        <v>46</v>
      </c>
      <c r="K14" s="9">
        <v>159</v>
      </c>
    </row>
    <row r="15" spans="2:12" ht="24" x14ac:dyDescent="0.25">
      <c r="E15" s="161" t="s">
        <v>85</v>
      </c>
      <c r="F15" s="15" t="s">
        <v>26</v>
      </c>
      <c r="G15" s="51">
        <v>170</v>
      </c>
      <c r="J15" s="10" t="s">
        <v>28</v>
      </c>
      <c r="K15" s="9"/>
      <c r="L15">
        <v>197</v>
      </c>
    </row>
    <row r="16" spans="2:12" ht="24" x14ac:dyDescent="0.25">
      <c r="E16" s="161"/>
      <c r="F16" s="17" t="s">
        <v>28</v>
      </c>
      <c r="G16" s="51"/>
      <c r="H16" s="18">
        <v>148</v>
      </c>
      <c r="J16" s="15" t="s">
        <v>26</v>
      </c>
      <c r="K16" s="51">
        <v>121</v>
      </c>
    </row>
    <row r="17" spans="5:12" ht="24" x14ac:dyDescent="0.25">
      <c r="J17" s="17" t="s">
        <v>28</v>
      </c>
      <c r="K17" s="51"/>
      <c r="L17">
        <v>137</v>
      </c>
    </row>
    <row r="18" spans="5:12" ht="24" x14ac:dyDescent="0.25">
      <c r="E18" s="161" t="s">
        <v>53</v>
      </c>
      <c r="F18" s="7" t="s">
        <v>26</v>
      </c>
      <c r="G18" s="19">
        <v>182</v>
      </c>
      <c r="J18" s="10" t="s">
        <v>46</v>
      </c>
      <c r="K18" s="9">
        <v>121</v>
      </c>
    </row>
    <row r="19" spans="5:12" ht="24" x14ac:dyDescent="0.25">
      <c r="E19" s="161"/>
      <c r="F19" s="10" t="s">
        <v>28</v>
      </c>
      <c r="G19" s="19"/>
      <c r="H19" s="18">
        <v>176</v>
      </c>
      <c r="J19" s="10" t="s">
        <v>28</v>
      </c>
      <c r="K19" s="9"/>
      <c r="L19">
        <v>137</v>
      </c>
    </row>
    <row r="20" spans="5:12" x14ac:dyDescent="0.25">
      <c r="J20" s="15" t="s">
        <v>26</v>
      </c>
      <c r="K20" s="51">
        <v>90</v>
      </c>
    </row>
    <row r="21" spans="5:12" ht="24" x14ac:dyDescent="0.25">
      <c r="E21" s="161" t="s">
        <v>86</v>
      </c>
      <c r="F21" s="15" t="s">
        <v>26</v>
      </c>
      <c r="G21" s="51">
        <v>120</v>
      </c>
      <c r="J21" s="17" t="s">
        <v>28</v>
      </c>
      <c r="K21" s="51"/>
      <c r="L21">
        <v>138</v>
      </c>
    </row>
    <row r="22" spans="5:12" ht="24" x14ac:dyDescent="0.25">
      <c r="E22" s="161"/>
      <c r="F22" s="17" t="s">
        <v>28</v>
      </c>
      <c r="G22" s="51"/>
      <c r="H22" s="18">
        <v>147</v>
      </c>
      <c r="J22" s="7" t="s">
        <v>26</v>
      </c>
      <c r="K22" s="55">
        <v>133</v>
      </c>
    </row>
    <row r="23" spans="5:12" ht="24" x14ac:dyDescent="0.25">
      <c r="J23" s="10" t="s">
        <v>28</v>
      </c>
      <c r="K23" s="55"/>
      <c r="L23">
        <v>198</v>
      </c>
    </row>
    <row r="24" spans="5:12" x14ac:dyDescent="0.25">
      <c r="E24" s="161" t="s">
        <v>87</v>
      </c>
      <c r="F24" s="7" t="s">
        <v>26</v>
      </c>
      <c r="G24" s="19">
        <v>126</v>
      </c>
      <c r="J24" s="15" t="s">
        <v>26</v>
      </c>
      <c r="K24" s="51">
        <v>171</v>
      </c>
    </row>
    <row r="25" spans="5:12" ht="24" x14ac:dyDescent="0.25">
      <c r="E25" s="161"/>
      <c r="F25" s="10" t="s">
        <v>28</v>
      </c>
      <c r="G25" s="19"/>
      <c r="H25" s="18">
        <v>164</v>
      </c>
      <c r="J25" s="17" t="s">
        <v>28</v>
      </c>
      <c r="K25" s="51"/>
      <c r="L25">
        <v>198</v>
      </c>
    </row>
    <row r="26" spans="5:12" x14ac:dyDescent="0.25">
      <c r="J26" s="7" t="s">
        <v>26</v>
      </c>
      <c r="K26" s="87">
        <v>133</v>
      </c>
    </row>
    <row r="27" spans="5:12" ht="24" x14ac:dyDescent="0.25">
      <c r="E27" s="161" t="s">
        <v>88</v>
      </c>
      <c r="F27" s="15" t="s">
        <v>26</v>
      </c>
      <c r="G27" s="54">
        <v>78</v>
      </c>
      <c r="J27" s="10" t="s">
        <v>28</v>
      </c>
      <c r="K27" s="87"/>
      <c r="L27">
        <v>198</v>
      </c>
    </row>
    <row r="28" spans="5:12" ht="24" x14ac:dyDescent="0.25">
      <c r="E28" s="161"/>
      <c r="F28" s="17" t="s">
        <v>28</v>
      </c>
      <c r="G28" s="54"/>
      <c r="H28" s="18">
        <v>178</v>
      </c>
      <c r="J28" s="15" t="s">
        <v>26</v>
      </c>
      <c r="K28" s="51">
        <v>154</v>
      </c>
    </row>
    <row r="29" spans="5:12" ht="24" x14ac:dyDescent="0.25">
      <c r="J29" s="17" t="s">
        <v>28</v>
      </c>
      <c r="K29" s="51"/>
      <c r="L29">
        <v>232</v>
      </c>
    </row>
    <row r="30" spans="5:12" ht="15.75" x14ac:dyDescent="0.25">
      <c r="E30" s="161" t="s">
        <v>89</v>
      </c>
      <c r="F30" s="7" t="s">
        <v>26</v>
      </c>
      <c r="G30" s="55">
        <v>143</v>
      </c>
      <c r="K30" s="91">
        <f>SUM(K6:K29)</f>
        <v>1806</v>
      </c>
      <c r="L30" s="91">
        <f>SUM(L6:L29)</f>
        <v>2059</v>
      </c>
    </row>
    <row r="31" spans="5:12" ht="24" x14ac:dyDescent="0.25">
      <c r="E31" s="161"/>
      <c r="F31" s="10" t="s">
        <v>28</v>
      </c>
      <c r="G31" s="55"/>
      <c r="H31" s="18">
        <v>179</v>
      </c>
    </row>
    <row r="33" spans="5:8" x14ac:dyDescent="0.25">
      <c r="E33" s="161" t="s">
        <v>90</v>
      </c>
      <c r="F33" s="15" t="s">
        <v>26</v>
      </c>
      <c r="G33" s="54">
        <v>122</v>
      </c>
    </row>
    <row r="34" spans="5:8" ht="24" x14ac:dyDescent="0.25">
      <c r="E34" s="161"/>
      <c r="F34" s="17" t="s">
        <v>28</v>
      </c>
      <c r="G34" s="54"/>
      <c r="H34" s="18">
        <v>143</v>
      </c>
    </row>
    <row r="36" spans="5:8" x14ac:dyDescent="0.25">
      <c r="E36" s="161" t="s">
        <v>91</v>
      </c>
      <c r="F36" s="7" t="s">
        <v>26</v>
      </c>
      <c r="G36" s="19">
        <v>135</v>
      </c>
    </row>
    <row r="37" spans="5:8" ht="24" x14ac:dyDescent="0.25">
      <c r="E37" s="161"/>
      <c r="F37" s="10" t="s">
        <v>28</v>
      </c>
      <c r="G37" s="19"/>
      <c r="H37" s="18">
        <v>191</v>
      </c>
    </row>
    <row r="39" spans="5:8" x14ac:dyDescent="0.25">
      <c r="E39" s="161" t="s">
        <v>92</v>
      </c>
      <c r="F39" s="15" t="s">
        <v>26</v>
      </c>
      <c r="G39" s="54">
        <v>146</v>
      </c>
    </row>
    <row r="40" spans="5:8" ht="24" x14ac:dyDescent="0.25">
      <c r="E40" s="161"/>
      <c r="F40" s="17" t="s">
        <v>28</v>
      </c>
      <c r="G40" s="89">
        <f>SUM(G6:G39)</f>
        <v>1712</v>
      </c>
      <c r="H40" s="18">
        <v>224</v>
      </c>
    </row>
    <row r="41" spans="5:8" ht="15.75" x14ac:dyDescent="0.25">
      <c r="H41" s="90">
        <f>SUM(H6:H40)</f>
        <v>2107</v>
      </c>
    </row>
  </sheetData>
  <mergeCells count="15">
    <mergeCell ref="E15:E16"/>
    <mergeCell ref="E36:E37"/>
    <mergeCell ref="E39:E40"/>
    <mergeCell ref="E18:E19"/>
    <mergeCell ref="E21:E22"/>
    <mergeCell ref="E24:E25"/>
    <mergeCell ref="E27:E28"/>
    <mergeCell ref="E30:E31"/>
    <mergeCell ref="E33:E34"/>
    <mergeCell ref="J4:K4"/>
    <mergeCell ref="B4:C5"/>
    <mergeCell ref="E6:E7"/>
    <mergeCell ref="F4:G5"/>
    <mergeCell ref="E12:E13"/>
    <mergeCell ref="E9:E1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cimtra</vt:lpstr>
      <vt:lpstr>Hoja2</vt:lpstr>
      <vt:lpstr>graficas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EstadisticasGuzman</cp:lastModifiedBy>
  <cp:lastPrinted>2020-03-12T15:38:44Z</cp:lastPrinted>
  <dcterms:created xsi:type="dcterms:W3CDTF">2019-05-18T06:21:33Z</dcterms:created>
  <dcterms:modified xsi:type="dcterms:W3CDTF">2022-07-05T20:25:07Z</dcterms:modified>
</cp:coreProperties>
</file>