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DIAGNOSTICO SITUACIONAL" sheetId="1" r:id="rId1"/>
    <sheet name="Funciones Administrativas" sheetId="2" r:id="rId2"/>
    <sheet name="COMPRAS PROYECTADAS" sheetId="3" r:id="rId3"/>
  </sheets>
  <calcPr calcId="162913"/>
</workbook>
</file>

<file path=xl/calcChain.xml><?xml version="1.0" encoding="utf-8"?>
<calcChain xmlns="http://schemas.openxmlformats.org/spreadsheetml/2006/main">
  <c r="A1" i="3" l="1"/>
  <c r="AP3" i="2"/>
  <c r="AO3" i="2"/>
  <c r="AK3" i="2"/>
  <c r="AJ3" i="2"/>
  <c r="AI3" i="2"/>
  <c r="AH3" i="2"/>
  <c r="AM3" i="2"/>
  <c r="AN3" i="2"/>
  <c r="AL3" i="2"/>
  <c r="A1" i="1"/>
</calcChain>
</file>

<file path=xl/sharedStrings.xml><?xml version="1.0" encoding="utf-8"?>
<sst xmlns="http://schemas.openxmlformats.org/spreadsheetml/2006/main" count="412" uniqueCount="129">
  <si>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</si>
  <si>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</si>
  <si>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</si>
  <si>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</si>
  <si>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</si>
  <si>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</si>
  <si>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</si>
  <si>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</si>
  <si>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</si>
  <si>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</si>
  <si>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</si>
  <si>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</si>
  <si>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</si>
  <si>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</si>
  <si>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</si>
  <si>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</si>
  <si>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</si>
  <si>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</si>
  <si>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</si>
  <si>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</si>
  <si>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</si>
  <si>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</si>
  <si>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</si>
  <si>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</si>
  <si>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</si>
  <si>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</si>
  <si>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</si>
  <si>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</si>
  <si>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</si>
  <si>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</si>
  <si>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</si>
  <si>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</si>
  <si>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</si>
  <si>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</si>
  <si>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</si>
  <si>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</si>
  <si>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</si>
  <si>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</si>
  <si>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</si>
  <si>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</si>
  <si>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</si>
  <si>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</si>
  <si>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</si>
  <si>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</si>
  <si>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</si>
  <si>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</si>
  <si>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</si>
  <si>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</si>
  <si>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</si>
  <si>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</si>
  <si>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</si>
  <si>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</si>
  <si>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</si>
  <si>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</si>
  <si>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</si>
  <si>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</si>
  <si>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</si>
  <si>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</si>
  <si>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Alumbrado Publico</t>
  </si>
  <si>
    <t>Feb</t>
  </si>
  <si>
    <t>Visualizar el estado actual del alumbrado público</t>
  </si>
  <si>
    <t>Tener conocimiento del estado actual del alumbrado publico de municipio</t>
  </si>
  <si>
    <t>disminución</t>
  </si>
  <si>
    <t>semana 1</t>
  </si>
  <si>
    <t>semana 2</t>
  </si>
  <si>
    <t>semana 3</t>
  </si>
  <si>
    <t>semana 4</t>
  </si>
  <si>
    <t>Se recibieron reportes ciudadanos y de atencion ciudadana</t>
  </si>
  <si>
    <t>se agregaron reportes ciudadanos a la bitacora para llevar un control de las actividades</t>
  </si>
  <si>
    <t>Realizar un plan de trabajo para atacar las diferentes problemáticas en las luminarias del municipio</t>
  </si>
  <si>
    <t>Generar una estrategia para solucionar  los desperfectos en las lámparas reportadas</t>
  </si>
  <si>
    <t>Mejorar el sistema de alumbrado  PúBLICO</t>
  </si>
  <si>
    <t>Nos enfocamos en atender los 146 reportes ciudadanos para realizar las reparaciones de las lamparas con mal funcionamiento en los diferentes domicilios del municipio</t>
  </si>
  <si>
    <t>Brindar a la ciudadanía una mejor servicio, con calidad y en un corto plazo</t>
  </si>
  <si>
    <t>Brindar atención a las solicitudes de instalación de luminarias en diversos lugares del municipio</t>
  </si>
  <si>
    <t xml:space="preserve">Mejorar la visibilidad y dar mayor seguridad a la ciudadanía </t>
  </si>
  <si>
    <t>Opinión pública</t>
  </si>
  <si>
    <t>Mejora continua</t>
  </si>
  <si>
    <t>Evidencia Fotográfica</t>
  </si>
  <si>
    <t>Se instalaron 7 luminarias con brazos y abrazaderas en Santa Clara de Zula</t>
  </si>
  <si>
    <t>Apoyar a las Agencias y Delegaciones del Municipio a tener una mayor visibilidad en las calles durante las noches</t>
  </si>
  <si>
    <t>Delegación de Santa Clara de Zula</t>
  </si>
  <si>
    <t>https://drive.google.com/drive/folders/1IrHdvzlnT0m6mmcscqU3UeIGaW-IfGkn</t>
  </si>
  <si>
    <t>https://drive.google.com/file/d/11Ly8OA_8MF65kJ-leH1D7lcx3v-nA3iM/view?usp=share_link</t>
  </si>
  <si>
    <t>Se colocaron reflectores y se realizaron conexiones electricas en Escuela Primaria Benito Juarez, ademas de checar centro de carga</t>
  </si>
  <si>
    <t>Mejora la visibilidad durante las noches y dar mayor seguridad a los ciudadanos</t>
  </si>
  <si>
    <t>Esc. Primaria Benito Juarez, en Ocotlán, jalisco</t>
  </si>
  <si>
    <t>https://drive.google.com/file/d/1Nos3lUGCzopvWT00_koG8vPQe1TeCg1D/view?usp=share_link</t>
  </si>
  <si>
    <t>Reemplazamos 10 reflectores de 40 w por 10 reflectores de 100 w en paso a desnivel Joaquin Figueroa</t>
  </si>
  <si>
    <t>Mejorar la visibilidad  y dar mayor seguridad a los vehiculos que transitan por el lugar</t>
  </si>
  <si>
    <t>Paso a Desnivel Joaquin Figueroa</t>
  </si>
  <si>
    <t>https://drive.google.com/file/d/1vVf6xAPoJ-Ybu9psGIEAxuC3hbleSyhM/view?usp=share_link</t>
  </si>
  <si>
    <t>https://drive.google.com/file/d/1NZrYJDvORZYrsb_HFy0X3zN9vJU_z9TJ/view?usp=share_link</t>
  </si>
  <si>
    <t>Colocamos 7 lamparas con brazo, abrazadera y fotocelda, asi como cable en Prolongación Fresno en puerta de la moras, San Juan Chico</t>
  </si>
  <si>
    <t>San Juan Chico</t>
  </si>
  <si>
    <t>https://drive.google.com/file/d/1wnD-55eH8WOOHdRqe1aVL6KvS2e-_uY1/view?usp=share_link</t>
  </si>
  <si>
    <t>https://drive.google.com/file/d/1JsgDu9Z79f1OazaHq_45rsbhtel0_32F/view?usp=share_link</t>
  </si>
  <si>
    <t>Dimos mantenimiento electrico a naves del nucleo de feria con reemplazo e instalacion de contactos, instalacion de tubos leds  y cable , para dar atencion al presidente de moto club "marranos" por evento "ocobike" debredado el 25 y 26 de febrero</t>
  </si>
  <si>
    <t>brindar atencion a solicitudes presentadas por la ciudadania</t>
  </si>
  <si>
    <t>Núcleo de feria</t>
  </si>
  <si>
    <t>https://drive.google.com/file/d/1KcYLTTZT6SxuUhuy_xeQ88SXkpUro7Gv/view?usp=share_link</t>
  </si>
  <si>
    <t>Funciones Administrativas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</si>
  <si>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</si>
  <si>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</si>
  <si>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</si>
  <si>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</si>
  <si>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</si>
  <si>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</si>
  <si>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</si>
  <si>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</si>
  <si>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Otorgar el Servicio de Alumbrado Público en nuestro Municipio con calidad y en un corto plazo</t>
  </si>
  <si>
    <t xml:space="preserve">Atención de reportes ciudadanos </t>
  </si>
  <si>
    <t>Dar de alta en registro los reportes recibidos</t>
  </si>
  <si>
    <t>Planificar las acciones a realizar priorizando tareas (atención de reportes, mantenimiento a dependencias, trabajos varios)</t>
  </si>
  <si>
    <t>Dar de baja en registro los reportes realizados</t>
  </si>
  <si>
    <t>Recepción de documentación llegada a la dependencia</t>
  </si>
  <si>
    <t>Realización de requisiciones para compra de material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</si>
  <si>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</si>
  <si>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</si>
  <si>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</si>
  <si>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</si>
  <si>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</si>
  <si>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</si>
  <si>
    <t>Mejorar la atención de los servicios de alumbrado público</t>
  </si>
  <si>
    <t xml:space="preserve">Programa  </t>
  </si>
  <si>
    <t xml:space="preserve">semana 1 </t>
  </si>
  <si>
    <t>Ingresar al area de proveeduria la correspondientes requisiciones para la compra de materiales para la realizacion de actividades</t>
  </si>
  <si>
    <t>Mejorar la atención de los servicios de alumbrado publico</t>
  </si>
  <si>
    <t>Material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</si>
</sst>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4"/>
      <color rgb="FFF3F3F3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0"/>
      <color rgb="FFEFEFEF"/>
      <name val="Arial"/>
    </font>
    <font>
      <b/>
      <sz val="10"/>
      <color rgb="FFF3F3F3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5" fillId="5" borderId="0" xfId="0" applyFont="1" applyFill="1" applyAlignment="1"/>
    <xf numFmtId="0" fontId="15" fillId="5" borderId="0" xfId="0" applyFont="1" applyFill="1" applyAlignment="1">
      <alignment wrapText="1"/>
    </xf>
    <xf numFmtId="0" fontId="15" fillId="6" borderId="0" xfId="0" applyFont="1" applyFill="1" applyAlignment="1"/>
    <xf numFmtId="0" fontId="15" fillId="8" borderId="0" xfId="0" applyFont="1" applyFill="1" applyAlignment="1"/>
    <xf numFmtId="0" fontId="15" fillId="8" borderId="0" xfId="0" applyFont="1" applyFill="1"/>
    <xf numFmtId="0" fontId="1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3" fillId="8" borderId="0" xfId="0" applyFont="1" applyFill="1" applyAlignment="1">
      <alignment horizontal="center"/>
    </xf>
    <xf numFmtId="0" fontId="23" fillId="8" borderId="0" xfId="0" applyFont="1" applyFill="1" applyAlignment="1">
      <alignment horizontal="left"/>
    </xf>
    <xf numFmtId="0" fontId="15" fillId="9" borderId="0" xfId="0" applyFont="1" applyFill="1" applyAlignment="1"/>
    <xf numFmtId="0" fontId="15" fillId="9" borderId="0" xfId="0" applyFont="1" applyFill="1"/>
    <xf numFmtId="0" fontId="1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3" fillId="9" borderId="0" xfId="0" applyFont="1" applyFill="1" applyAlignment="1">
      <alignment horizontal="center"/>
    </xf>
    <xf numFmtId="0" fontId="23" fillId="9" borderId="0" xfId="0" applyFont="1" applyFill="1" applyAlignment="1">
      <alignment horizontal="left"/>
    </xf>
    <xf numFmtId="0" fontId="15" fillId="10" borderId="0" xfId="0" applyFont="1" applyFill="1" applyAlignment="1"/>
    <xf numFmtId="0" fontId="15" fillId="10" borderId="0" xfId="0" applyFont="1" applyFill="1"/>
    <xf numFmtId="0" fontId="14" fillId="10" borderId="0" xfId="0" applyFont="1" applyFill="1" applyAlignment="1">
      <alignment horizontal="left" vertical="center" wrapText="1"/>
    </xf>
    <xf numFmtId="0" fontId="15" fillId="10" borderId="0" xfId="0" applyFont="1" applyFill="1" applyAlignment="1">
      <alignment horizontal="right"/>
    </xf>
    <xf numFmtId="0" fontId="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wrapText="1"/>
    </xf>
    <xf numFmtId="0" fontId="23" fillId="10" borderId="0" xfId="0" applyFont="1" applyFill="1" applyAlignment="1">
      <alignment horizontal="center"/>
    </xf>
    <xf numFmtId="0" fontId="2" fillId="7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left"/>
    </xf>
    <xf numFmtId="0" fontId="15" fillId="3" borderId="0" xfId="0" applyFont="1" applyFill="1" applyAlignment="1"/>
    <xf numFmtId="0" fontId="15" fillId="3" borderId="0" xfId="0" applyFont="1" applyFill="1"/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3" fillId="4" borderId="11" xfId="0" applyFont="1" applyFill="1" applyBorder="1" applyAlignment="1"/>
    <xf numFmtId="0" fontId="23" fillId="4" borderId="2" xfId="0" applyFont="1" applyFill="1" applyBorder="1" applyAlignment="1"/>
    <xf numFmtId="0" fontId="24" fillId="4" borderId="2" xfId="0" applyFont="1" applyFill="1" applyBorder="1" applyAlignment="1"/>
    <xf numFmtId="0" fontId="25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/>
    <xf numFmtId="0" fontId="23" fillId="4" borderId="2" xfId="0" applyFont="1" applyFill="1" applyBorder="1" applyAlignment="1">
      <alignment horizontal="right"/>
    </xf>
    <xf numFmtId="164" fontId="23" fillId="4" borderId="2" xfId="0" applyNumberFormat="1" applyFont="1" applyFill="1" applyBorder="1" applyAlignment="1">
      <alignment horizontal="right"/>
    </xf>
    <xf numFmtId="0" fontId="23" fillId="5" borderId="0" xfId="0" applyFont="1" applyFill="1" applyAlignment="1"/>
    <xf numFmtId="0" fontId="23" fillId="5" borderId="9" xfId="0" applyFont="1" applyFill="1" applyBorder="1" applyAlignment="1"/>
    <xf numFmtId="0" fontId="23" fillId="5" borderId="0" xfId="0" applyFont="1" applyFill="1" applyAlignment="1">
      <alignment horizontal="right"/>
    </xf>
    <xf numFmtId="0" fontId="23" fillId="5" borderId="0" xfId="0" applyFont="1" applyFill="1" applyAlignment="1"/>
    <xf numFmtId="0" fontId="23" fillId="6" borderId="0" xfId="0" applyFont="1" applyFill="1" applyAlignment="1"/>
    <xf numFmtId="0" fontId="23" fillId="6" borderId="9" xfId="0" applyFont="1" applyFill="1" applyBorder="1" applyAlignment="1"/>
    <xf numFmtId="0" fontId="23" fillId="6" borderId="0" xfId="0" applyFont="1" applyFill="1" applyAlignment="1">
      <alignment horizontal="right"/>
    </xf>
    <xf numFmtId="0" fontId="23" fillId="6" borderId="0" xfId="0" applyFont="1" applyFill="1" applyAlignment="1"/>
    <xf numFmtId="0" fontId="23" fillId="6" borderId="4" xfId="0" applyFont="1" applyFill="1" applyBorder="1" applyAlignment="1"/>
    <xf numFmtId="0" fontId="23" fillId="6" borderId="5" xfId="0" applyFont="1" applyFill="1" applyBorder="1" applyAlignment="1"/>
    <xf numFmtId="0" fontId="23" fillId="6" borderId="4" xfId="0" applyFont="1" applyFill="1" applyBorder="1" applyAlignment="1">
      <alignment horizontal="right"/>
    </xf>
    <xf numFmtId="0" fontId="23" fillId="7" borderId="10" xfId="0" applyFont="1" applyFill="1" applyBorder="1" applyAlignment="1"/>
    <xf numFmtId="0" fontId="23" fillId="7" borderId="5" xfId="0" applyFont="1" applyFill="1" applyBorder="1" applyAlignment="1"/>
    <xf numFmtId="0" fontId="24" fillId="7" borderId="5" xfId="0" applyFont="1" applyFill="1" applyBorder="1" applyAlignment="1"/>
    <xf numFmtId="0" fontId="23" fillId="7" borderId="5" xfId="0" applyFont="1" applyFill="1" applyBorder="1" applyAlignment="1">
      <alignment horizontal="right"/>
    </xf>
    <xf numFmtId="0" fontId="23" fillId="8" borderId="0" xfId="0" applyFont="1" applyFill="1" applyAlignment="1"/>
    <xf numFmtId="0" fontId="23" fillId="8" borderId="9" xfId="0" applyFont="1" applyFill="1" applyBorder="1" applyAlignment="1"/>
    <xf numFmtId="0" fontId="23" fillId="8" borderId="0" xfId="0" applyFont="1" applyFill="1" applyAlignment="1">
      <alignment horizontal="right"/>
    </xf>
    <xf numFmtId="0" fontId="23" fillId="8" borderId="0" xfId="0" applyFont="1" applyFill="1" applyAlignment="1">
      <alignment wrapText="1"/>
    </xf>
    <xf numFmtId="0" fontId="23" fillId="9" borderId="0" xfId="0" applyFont="1" applyFill="1" applyAlignment="1"/>
    <xf numFmtId="0" fontId="23" fillId="9" borderId="9" xfId="0" applyFont="1" applyFill="1" applyBorder="1" applyAlignment="1"/>
    <xf numFmtId="0" fontId="23" fillId="9" borderId="0" xfId="0" applyFont="1" applyFill="1" applyAlignment="1">
      <alignment horizontal="right"/>
    </xf>
    <xf numFmtId="0" fontId="23" fillId="9" borderId="4" xfId="0" applyFont="1" applyFill="1" applyBorder="1" applyAlignment="1"/>
    <xf numFmtId="0" fontId="23" fillId="9" borderId="5" xfId="0" applyFont="1" applyFill="1" applyBorder="1" applyAlignment="1"/>
    <xf numFmtId="0" fontId="23" fillId="9" borderId="4" xfId="0" applyFont="1" applyFill="1" applyBorder="1" applyAlignment="1">
      <alignment horizontal="right"/>
    </xf>
    <xf numFmtId="0" fontId="23" fillId="11" borderId="10" xfId="0" applyFont="1" applyFill="1" applyBorder="1" applyAlignment="1"/>
    <xf numFmtId="0" fontId="23" fillId="11" borderId="5" xfId="0" applyFont="1" applyFill="1" applyBorder="1" applyAlignment="1"/>
    <xf numFmtId="0" fontId="24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right"/>
    </xf>
    <xf numFmtId="0" fontId="26" fillId="11" borderId="5" xfId="0" applyFont="1" applyFill="1" applyBorder="1" applyAlignment="1">
      <alignment horizontal="center"/>
    </xf>
    <xf numFmtId="0" fontId="23" fillId="10" borderId="0" xfId="0" applyFont="1" applyFill="1" applyAlignment="1"/>
    <xf numFmtId="0" fontId="23" fillId="10" borderId="9" xfId="0" applyFont="1" applyFill="1" applyBorder="1" applyAlignment="1"/>
    <xf numFmtId="0" fontId="23" fillId="10" borderId="0" xfId="0" applyFont="1" applyFill="1" applyAlignment="1">
      <alignment horizontal="right"/>
    </xf>
    <xf numFmtId="0" fontId="23" fillId="10" borderId="0" xfId="0" applyFont="1" applyFill="1" applyAlignment="1">
      <alignment vertical="center" wrapText="1"/>
    </xf>
    <xf numFmtId="0" fontId="23" fillId="10" borderId="0" xfId="0" applyFont="1" applyFill="1" applyAlignment="1">
      <alignment wrapText="1"/>
    </xf>
    <xf numFmtId="0" fontId="23" fillId="10" borderId="0" xfId="0" applyFont="1" applyFill="1" applyAlignment="1"/>
    <xf numFmtId="164" fontId="23" fillId="10" borderId="0" xfId="0" applyNumberFormat="1" applyFont="1" applyFill="1" applyAlignment="1"/>
    <xf numFmtId="0" fontId="27" fillId="10" borderId="0" xfId="0" applyFont="1" applyFill="1" applyAlignment="1">
      <alignment wrapText="1"/>
    </xf>
    <xf numFmtId="0" fontId="23" fillId="3" borderId="0" xfId="0" applyFont="1" applyFill="1" applyAlignment="1"/>
    <xf numFmtId="0" fontId="23" fillId="3" borderId="9" xfId="0" applyFont="1" applyFill="1" applyBorder="1" applyAlignment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vertical="center" wrapText="1"/>
    </xf>
    <xf numFmtId="0" fontId="23" fillId="3" borderId="0" xfId="0" applyFont="1" applyFill="1" applyAlignment="1">
      <alignment wrapText="1"/>
    </xf>
    <xf numFmtId="0" fontId="23" fillId="3" borderId="0" xfId="0" applyFont="1" applyFill="1" applyAlignment="1"/>
    <xf numFmtId="164" fontId="23" fillId="3" borderId="0" xfId="0" applyNumberFormat="1" applyFont="1" applyFill="1" applyAlignment="1"/>
    <xf numFmtId="0" fontId="28" fillId="3" borderId="0" xfId="0" applyFont="1" applyFill="1" applyAlignment="1">
      <alignment wrapText="1"/>
    </xf>
    <xf numFmtId="165" fontId="23" fillId="10" borderId="0" xfId="0" applyNumberFormat="1" applyFont="1" applyFill="1" applyAlignment="1"/>
    <xf numFmtId="0" fontId="23" fillId="3" borderId="4" xfId="0" applyFont="1" applyFill="1" applyBorder="1" applyAlignment="1"/>
    <xf numFmtId="0" fontId="23" fillId="3" borderId="5" xfId="0" applyFont="1" applyFill="1" applyBorder="1" applyAlignment="1"/>
    <xf numFmtId="0" fontId="23" fillId="3" borderId="4" xfId="0" applyFont="1" applyFill="1" applyBorder="1" applyAlignment="1">
      <alignment horizontal="right"/>
    </xf>
    <xf numFmtId="0" fontId="25" fillId="4" borderId="2" xfId="0" applyFont="1" applyFill="1" applyBorder="1" applyAlignment="1">
      <alignment horizontal="center" wrapText="1"/>
    </xf>
    <xf numFmtId="0" fontId="23" fillId="5" borderId="0" xfId="0" applyFont="1" applyFill="1" applyAlignment="1">
      <alignment wrapText="1"/>
    </xf>
    <xf numFmtId="0" fontId="23" fillId="8" borderId="0" xfId="0" applyFont="1" applyFill="1" applyAlignment="1">
      <alignment horizont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1" fillId="3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9" fontId="31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3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wrapText="1"/>
    </xf>
    <xf numFmtId="0" fontId="23" fillId="5" borderId="0" xfId="0" applyFont="1" applyFill="1" applyAlignment="1">
      <alignment vertical="center" wrapText="1"/>
    </xf>
    <xf numFmtId="0" fontId="35" fillId="4" borderId="2" xfId="0" applyFont="1" applyFill="1" applyBorder="1" applyAlignment="1">
      <alignment horizontal="center"/>
    </xf>
    <xf numFmtId="0" fontId="36" fillId="4" borderId="2" xfId="0" applyFont="1" applyFill="1" applyBorder="1" applyAlignment="1"/>
    <xf numFmtId="0" fontId="2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/>
    </xf>
    <xf numFmtId="164" fontId="23" fillId="5" borderId="0" xfId="0" applyNumberFormat="1" applyFont="1" applyFill="1" applyAlignment="1"/>
    <xf numFmtId="0" fontId="29" fillId="7" borderId="5" xfId="0" applyFont="1" applyFill="1" applyBorder="1" applyAlignment="1"/>
    <xf numFmtId="0" fontId="29" fillId="11" borderId="5" xfId="0" applyFont="1" applyFill="1" applyBorder="1" applyAlignment="1"/>
    <xf numFmtId="0" fontId="15" fillId="10" borderId="0" xfId="0" applyFont="1" applyFill="1"/>
    <xf numFmtId="0" fontId="0" fillId="0" borderId="0" xfId="0" applyFont="1" applyAlignment="1"/>
    <xf numFmtId="0" fontId="15" fillId="3" borderId="0" xfId="0" applyFont="1" applyFill="1"/>
    <xf numFmtId="0" fontId="15" fillId="3" borderId="4" xfId="0" applyFont="1" applyFill="1" applyBorder="1"/>
    <xf numFmtId="0" fontId="9" fillId="3" borderId="4" xfId="0" applyFont="1" applyFill="1" applyBorder="1"/>
    <xf numFmtId="0" fontId="25" fillId="4" borderId="7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0" fontId="23" fillId="4" borderId="7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vertical="center" wrapText="1"/>
    </xf>
    <xf numFmtId="0" fontId="23" fillId="7" borderId="9" xfId="0" applyFont="1" applyFill="1" applyBorder="1" applyAlignment="1"/>
    <xf numFmtId="0" fontId="22" fillId="10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9" fillId="0" borderId="4" xfId="0" applyFont="1" applyBorder="1"/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vertical="center" wrapText="1"/>
    </xf>
    <xf numFmtId="0" fontId="23" fillId="11" borderId="9" xfId="0" applyFont="1" applyFill="1" applyBorder="1" applyAlignment="1">
      <alignment vertical="center"/>
    </xf>
    <xf numFmtId="0" fontId="23" fillId="11" borderId="9" xfId="0" applyFont="1" applyFill="1" applyBorder="1" applyAlignment="1"/>
    <xf numFmtId="0" fontId="15" fillId="5" borderId="0" xfId="0" applyFont="1" applyFill="1"/>
    <xf numFmtId="0" fontId="15" fillId="6" borderId="0" xfId="0" applyFont="1" applyFill="1"/>
    <xf numFmtId="0" fontId="2" fillId="3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/>
    </xf>
    <xf numFmtId="0" fontId="9" fillId="4" borderId="4" xfId="0" applyFont="1" applyFill="1" applyBorder="1"/>
    <xf numFmtId="0" fontId="9" fillId="4" borderId="5" xfId="0" applyFont="1" applyFill="1" applyBorder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5" fillId="9" borderId="0" xfId="0" applyFont="1" applyFill="1"/>
    <xf numFmtId="0" fontId="15" fillId="8" borderId="0" xfId="0" applyFont="1" applyFill="1"/>
    <xf numFmtId="0" fontId="22" fillId="7" borderId="4" xfId="0" applyFont="1" applyFill="1" applyBorder="1" applyAlignment="1">
      <alignment horizontal="center"/>
    </xf>
    <xf numFmtId="0" fontId="9" fillId="7" borderId="4" xfId="0" applyFont="1" applyFill="1" applyBorder="1"/>
    <xf numFmtId="0" fontId="9" fillId="7" borderId="5" xfId="0" applyFont="1" applyFill="1" applyBorder="1"/>
    <xf numFmtId="0" fontId="15" fillId="9" borderId="4" xfId="0" applyFont="1" applyFill="1" applyBorder="1"/>
    <xf numFmtId="0" fontId="9" fillId="9" borderId="4" xfId="0" applyFont="1" applyFill="1" applyBorder="1"/>
    <xf numFmtId="0" fontId="22" fillId="11" borderId="4" xfId="0" applyFont="1" applyFill="1" applyBorder="1" applyAlignment="1">
      <alignment horizontal="center"/>
    </xf>
    <xf numFmtId="0" fontId="9" fillId="11" borderId="4" xfId="0" applyFont="1" applyFill="1" applyBorder="1"/>
    <xf numFmtId="0" fontId="9" fillId="11" borderId="5" xfId="0" applyFont="1" applyFill="1" applyBorder="1"/>
    <xf numFmtId="0" fontId="22" fillId="10" borderId="0" xfId="0" applyFont="1" applyFill="1" applyAlignment="1">
      <alignment horizontal="center" wrapText="1"/>
    </xf>
    <xf numFmtId="0" fontId="15" fillId="6" borderId="4" xfId="0" applyFont="1" applyFill="1" applyBorder="1"/>
    <xf numFmtId="0" fontId="9" fillId="6" borderId="4" xfId="0" applyFont="1" applyFill="1" applyBorder="1"/>
    <xf numFmtId="0" fontId="23" fillId="4" borderId="7" xfId="0" applyFont="1" applyFill="1" applyBorder="1" applyAlignment="1"/>
    <xf numFmtId="9" fontId="23" fillId="11" borderId="7" xfId="0" applyNumberFormat="1" applyFont="1" applyFill="1" applyBorder="1"/>
    <xf numFmtId="0" fontId="23" fillId="11" borderId="7" xfId="0" applyFont="1" applyFill="1" applyBorder="1"/>
    <xf numFmtId="0" fontId="23" fillId="11" borderId="6" xfId="0" applyFont="1" applyFill="1" applyBorder="1"/>
    <xf numFmtId="0" fontId="9" fillId="0" borderId="8" xfId="0" applyFont="1" applyBorder="1"/>
    <xf numFmtId="0" fontId="9" fillId="0" borderId="10" xfId="0" applyFont="1" applyBorder="1"/>
    <xf numFmtId="0" fontId="23" fillId="12" borderId="9" xfId="0" applyFont="1" applyFill="1" applyBorder="1"/>
    <xf numFmtId="9" fontId="23" fillId="12" borderId="9" xfId="0" applyNumberFormat="1" applyFont="1" applyFill="1" applyBorder="1"/>
    <xf numFmtId="0" fontId="23" fillId="13" borderId="9" xfId="0" applyFont="1" applyFill="1" applyBorder="1"/>
    <xf numFmtId="0" fontId="23" fillId="12" borderId="8" xfId="0" applyFont="1" applyFill="1" applyBorder="1"/>
    <xf numFmtId="0" fontId="23" fillId="13" borderId="8" xfId="0" applyFont="1" applyFill="1" applyBorder="1"/>
    <xf numFmtId="9" fontId="23" fillId="13" borderId="9" xfId="0" applyNumberFormat="1" applyFont="1" applyFill="1" applyBorder="1"/>
    <xf numFmtId="9" fontId="23" fillId="4" borderId="7" xfId="0" applyNumberFormat="1" applyFont="1" applyFill="1" applyBorder="1" applyAlignment="1">
      <alignment vertical="center"/>
    </xf>
    <xf numFmtId="0" fontId="22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6" fillId="4" borderId="4" xfId="0" applyFont="1" applyFill="1" applyBorder="1" applyAlignment="1"/>
    <xf numFmtId="164" fontId="22" fillId="5" borderId="0" xfId="0" applyNumberFormat="1" applyFont="1" applyFill="1" applyAlignment="1">
      <alignment horizontal="center" vertical="center"/>
    </xf>
    <xf numFmtId="165" fontId="22" fillId="5" borderId="0" xfId="0" applyNumberFormat="1" applyFont="1" applyFill="1" applyAlignment="1">
      <alignment horizontal="center" vertical="center"/>
    </xf>
    <xf numFmtId="0" fontId="15" fillId="7" borderId="4" xfId="0" applyFont="1" applyFill="1" applyBorder="1"/>
    <xf numFmtId="9" fontId="23" fillId="4" borderId="7" xfId="0" applyNumberFormat="1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vertical="center" wrapText="1"/>
    </xf>
    <xf numFmtId="9" fontId="23" fillId="7" borderId="9" xfId="0" applyNumberFormat="1" applyFont="1" applyFill="1" applyBorder="1" applyAlignment="1"/>
    <xf numFmtId="9" fontId="23" fillId="11" borderId="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Vf6xAPoJ-Ybu9psGIEAxuC3hbleSyhM/view?usp=share_link" TargetMode="External"/><Relationship Id="rId3" Type="http://schemas.openxmlformats.org/officeDocument/2006/relationships/hyperlink" Target="https://drive.google.com/file/d/1Nos3lUGCzopvWT00_koG8vPQe1TeCg1D/view?usp=share_link" TargetMode="External"/><Relationship Id="rId7" Type="http://schemas.openxmlformats.org/officeDocument/2006/relationships/hyperlink" Target="https://drive.google.com/file/d/1JsgDu9Z79f1OazaHq_45rsbhtel0_32F/view?usp=share_link" TargetMode="External"/><Relationship Id="rId2" Type="http://schemas.openxmlformats.org/officeDocument/2006/relationships/hyperlink" Target="https://drive.google.com/file/d/11Ly8OA_8MF65kJ-leH1D7lcx3v-nA3iM/view?usp=share_link" TargetMode="External"/><Relationship Id="rId1" Type="http://schemas.openxmlformats.org/officeDocument/2006/relationships/hyperlink" Target="https://drive.google.com/drive/folders/1IrHdvzlnT0m6mmcscqU3UeIGaW-IfGkn" TargetMode="External"/><Relationship Id="rId6" Type="http://schemas.openxmlformats.org/officeDocument/2006/relationships/hyperlink" Target="https://drive.google.com/file/d/1wnD-55eH8WOOHdRqe1aVL6KvS2e-_uY1/view?usp=share_link" TargetMode="External"/><Relationship Id="rId5" Type="http://schemas.openxmlformats.org/officeDocument/2006/relationships/hyperlink" Target="https://drive.google.com/file/d/1NZrYJDvORZYrsb_HFy0X3zN9vJU_z9TJ/view?usp=share_link" TargetMode="External"/><Relationship Id="rId4" Type="http://schemas.openxmlformats.org/officeDocument/2006/relationships/hyperlink" Target="https://drive.google.com/file/d/1vVf6xAPoJ-Ybu9psGIEAxuC3hbleSyhM/view?usp=share_link" TargetMode="External"/><Relationship Id="rId9" Type="http://schemas.openxmlformats.org/officeDocument/2006/relationships/hyperlink" Target="https://drive.google.com/file/d/1KcYLTTZT6SxuUhuy_xeQ88SXkpUro7Gv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Vf6xAPoJ-Ybu9psGIEAxuC3hbleSyhM/view?usp=share_link" TargetMode="External"/><Relationship Id="rId3" Type="http://schemas.openxmlformats.org/officeDocument/2006/relationships/hyperlink" Target="https://drive.google.com/file/d/1Nos3lUGCzopvWT00_koG8vPQe1TeCg1D/view?usp=share_link" TargetMode="External"/><Relationship Id="rId7" Type="http://schemas.openxmlformats.org/officeDocument/2006/relationships/hyperlink" Target="https://drive.google.com/file/d/1JsgDu9Z79f1OazaHq_45rsbhtel0_32F/view?usp=share_link" TargetMode="External"/><Relationship Id="rId2" Type="http://schemas.openxmlformats.org/officeDocument/2006/relationships/hyperlink" Target="https://drive.google.com/file/d/11Ly8OA_8MF65kJ-leH1D7lcx3v-nA3iM/view?usp=share_link" TargetMode="External"/><Relationship Id="rId1" Type="http://schemas.openxmlformats.org/officeDocument/2006/relationships/hyperlink" Target="https://drive.google.com/drive/folders/1IrHdvzlnT0m6mmcscqU3UeIGaW-IfGkn" TargetMode="External"/><Relationship Id="rId6" Type="http://schemas.openxmlformats.org/officeDocument/2006/relationships/hyperlink" Target="https://drive.google.com/file/d/1wnD-55eH8WOOHdRqe1aVL6KvS2e-_uY1/view?usp=share_link" TargetMode="External"/><Relationship Id="rId5" Type="http://schemas.openxmlformats.org/officeDocument/2006/relationships/hyperlink" Target="https://drive.google.com/file/d/1NZrYJDvORZYrsb_HFy0X3zN9vJU_z9TJ/view?usp=share_link" TargetMode="External"/><Relationship Id="rId4" Type="http://schemas.openxmlformats.org/officeDocument/2006/relationships/hyperlink" Target="https://drive.google.com/file/d/1vVf6xAPoJ-Ybu9psGIEAxuC3hbleSyhM/view?usp=share_link" TargetMode="External"/><Relationship Id="rId9" Type="http://schemas.openxmlformats.org/officeDocument/2006/relationships/hyperlink" Target="https://drive.google.com/file/d/1KcYLTTZT6SxuUhuy_xeQ88SXkpUro7G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72" activePane="bottomLeft" state="frozen"/>
      <selection pane="bottomLeft" activeCell="A78" sqref="A78:XFD9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8" customHeight="1" x14ac:dyDescent="0.2">
      <c r="A1" s="176" t="str">
        <f>AF3</f>
        <v>Diagnostico situacional</v>
      </c>
      <c r="B1" s="162"/>
      <c r="C1" s="162"/>
      <c r="D1" s="162"/>
      <c r="E1" s="162"/>
      <c r="F1" s="162"/>
      <c r="G1" s="162"/>
      <c r="H1" s="177" t="s">
        <v>0</v>
      </c>
      <c r="I1" s="162"/>
      <c r="J1" s="162"/>
      <c r="K1" s="162"/>
      <c r="L1" s="16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78" t="s">
        <v>13</v>
      </c>
      <c r="G2" s="179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48" customHeight="1" x14ac:dyDescent="0.2">
      <c r="A3" s="16">
        <v>215</v>
      </c>
      <c r="B3" s="17">
        <v>11</v>
      </c>
      <c r="C3" s="18"/>
      <c r="D3" s="18"/>
      <c r="E3" s="18"/>
      <c r="F3" s="180" t="s">
        <v>38</v>
      </c>
      <c r="G3" s="162"/>
      <c r="H3" s="19" t="s">
        <v>39</v>
      </c>
      <c r="I3" s="20" t="s">
        <v>40</v>
      </c>
      <c r="J3" s="21">
        <v>0.28000000000000003</v>
      </c>
      <c r="K3" s="22" t="s">
        <v>41</v>
      </c>
      <c r="L3" s="21">
        <v>0.23</v>
      </c>
      <c r="M3" s="17"/>
      <c r="N3" s="23" t="s">
        <v>42</v>
      </c>
      <c r="O3" s="17"/>
      <c r="P3" s="24" t="s">
        <v>43</v>
      </c>
      <c r="Q3" s="24" t="s">
        <v>44</v>
      </c>
      <c r="R3" s="23" t="s">
        <v>45</v>
      </c>
      <c r="S3" s="24" t="s">
        <v>44</v>
      </c>
      <c r="T3" s="17" t="s">
        <v>46</v>
      </c>
      <c r="U3" s="17" t="s">
        <v>46</v>
      </c>
      <c r="V3" s="17" t="s">
        <v>46</v>
      </c>
      <c r="W3" s="17"/>
      <c r="X3" s="17"/>
      <c r="Y3" s="17"/>
      <c r="Z3" s="17"/>
      <c r="AA3" s="17"/>
      <c r="AB3" s="17"/>
      <c r="AC3" s="17"/>
      <c r="AD3" s="17"/>
      <c r="AE3" s="17"/>
      <c r="AF3" s="23" t="s">
        <v>47</v>
      </c>
      <c r="AG3" s="17"/>
      <c r="AH3" s="17"/>
      <c r="AI3" s="17"/>
      <c r="AJ3" s="17"/>
      <c r="AK3" s="17"/>
      <c r="AL3" s="17"/>
      <c r="AM3" s="17"/>
      <c r="AN3" s="17"/>
      <c r="AO3" s="25"/>
      <c r="AP3" s="25"/>
      <c r="AQ3" s="25"/>
      <c r="AR3" s="25"/>
      <c r="AS3" s="25"/>
      <c r="AT3" s="25"/>
      <c r="AU3" s="25"/>
    </row>
    <row r="4" spans="1:47" ht="36" collapsed="1" x14ac:dyDescent="0.25">
      <c r="A4" s="26"/>
      <c r="B4" s="26"/>
      <c r="C4" s="27"/>
      <c r="D4" s="27"/>
      <c r="E4" s="27"/>
      <c r="F4" s="181" t="s">
        <v>22</v>
      </c>
      <c r="G4" s="16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 t="s">
        <v>22</v>
      </c>
      <c r="S4" s="26" t="s">
        <v>23</v>
      </c>
      <c r="T4" s="182" t="s">
        <v>51</v>
      </c>
      <c r="U4" s="183"/>
      <c r="V4" s="183"/>
      <c r="W4" s="182" t="s">
        <v>52</v>
      </c>
      <c r="X4" s="183"/>
      <c r="Y4" s="183"/>
      <c r="Z4" s="182" t="s">
        <v>53</v>
      </c>
      <c r="AA4" s="183"/>
      <c r="AB4" s="183"/>
      <c r="AC4" s="182" t="s">
        <v>54</v>
      </c>
      <c r="AD4" s="183"/>
      <c r="AE4" s="183"/>
      <c r="AF4" s="26" t="s">
        <v>36</v>
      </c>
      <c r="AG4" s="26" t="s">
        <v>37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hidden="1" outlineLevel="1" x14ac:dyDescent="0.2">
      <c r="A5" s="36"/>
      <c r="B5" s="36"/>
      <c r="C5" s="37"/>
      <c r="D5" s="36"/>
      <c r="E5" s="37"/>
      <c r="F5" s="38"/>
      <c r="G5" s="162"/>
      <c r="H5" s="162"/>
      <c r="I5" s="162"/>
      <c r="J5" s="162"/>
      <c r="K5" s="162"/>
      <c r="L5" s="162"/>
      <c r="M5" s="162"/>
      <c r="N5" s="162"/>
      <c r="O5" s="39">
        <v>1</v>
      </c>
      <c r="P5" s="36"/>
      <c r="Q5" s="36"/>
      <c r="R5" s="36"/>
      <c r="S5" s="36"/>
      <c r="T5" s="185"/>
      <c r="U5" s="162"/>
      <c r="V5" s="162"/>
      <c r="W5" s="185"/>
      <c r="X5" s="162"/>
      <c r="Y5" s="162"/>
      <c r="Z5" s="185"/>
      <c r="AA5" s="162"/>
      <c r="AB5" s="162"/>
      <c r="AC5" s="185"/>
      <c r="AD5" s="162"/>
      <c r="AE5" s="162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3"/>
      <c r="AR5" s="43"/>
      <c r="AS5" s="42"/>
      <c r="AT5" s="42"/>
      <c r="AU5" s="42"/>
    </row>
    <row r="6" spans="1:47" ht="12.75" hidden="1" outlineLevel="1" x14ac:dyDescent="0.2">
      <c r="A6" s="44"/>
      <c r="B6" s="44"/>
      <c r="C6" s="45"/>
      <c r="D6" s="45"/>
      <c r="E6" s="45"/>
      <c r="F6" s="46"/>
      <c r="G6" s="162"/>
      <c r="H6" s="162"/>
      <c r="I6" s="162"/>
      <c r="J6" s="162"/>
      <c r="K6" s="162"/>
      <c r="L6" s="162"/>
      <c r="M6" s="162"/>
      <c r="N6" s="162"/>
      <c r="O6" s="47">
        <v>2</v>
      </c>
      <c r="P6" s="44"/>
      <c r="Q6" s="44"/>
      <c r="R6" s="44"/>
      <c r="S6" s="44"/>
      <c r="T6" s="186"/>
      <c r="U6" s="162"/>
      <c r="V6" s="162"/>
      <c r="W6" s="186"/>
      <c r="X6" s="162"/>
      <c r="Y6" s="162"/>
      <c r="Z6" s="186"/>
      <c r="AA6" s="162"/>
      <c r="AB6" s="162"/>
      <c r="AC6" s="186"/>
      <c r="AD6" s="162"/>
      <c r="AE6" s="162"/>
      <c r="AF6" s="49"/>
      <c r="AG6" s="44"/>
      <c r="AH6" s="48"/>
      <c r="AI6" s="48"/>
      <c r="AJ6" s="48"/>
      <c r="AK6" s="48"/>
      <c r="AL6" s="48"/>
      <c r="AM6" s="48"/>
      <c r="AN6" s="48"/>
      <c r="AO6" s="50"/>
      <c r="AP6" s="50"/>
      <c r="AQ6" s="51"/>
      <c r="AR6" s="51"/>
      <c r="AS6" s="50"/>
      <c r="AT6" s="50"/>
      <c r="AU6" s="50"/>
    </row>
    <row r="7" spans="1:47" ht="12.75" hidden="1" outlineLevel="1" x14ac:dyDescent="0.2">
      <c r="A7" s="36"/>
      <c r="B7" s="36"/>
      <c r="C7" s="37"/>
      <c r="D7" s="37"/>
      <c r="E7" s="37"/>
      <c r="F7" s="38"/>
      <c r="G7" s="162"/>
      <c r="H7" s="162"/>
      <c r="I7" s="162"/>
      <c r="J7" s="162"/>
      <c r="K7" s="162"/>
      <c r="L7" s="162"/>
      <c r="M7" s="162"/>
      <c r="N7" s="162"/>
      <c r="O7" s="39">
        <v>3</v>
      </c>
      <c r="P7" s="36"/>
      <c r="Q7" s="36"/>
      <c r="R7" s="36"/>
      <c r="S7" s="36"/>
      <c r="T7" s="185"/>
      <c r="U7" s="162"/>
      <c r="V7" s="162"/>
      <c r="W7" s="185"/>
      <c r="X7" s="162"/>
      <c r="Y7" s="162"/>
      <c r="Z7" s="185"/>
      <c r="AA7" s="162"/>
      <c r="AB7" s="162"/>
      <c r="AC7" s="185"/>
      <c r="AD7" s="162"/>
      <c r="AE7" s="162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3"/>
      <c r="AR7" s="43"/>
      <c r="AS7" s="42"/>
      <c r="AT7" s="42"/>
      <c r="AU7" s="42"/>
    </row>
    <row r="8" spans="1:47" ht="12.75" hidden="1" outlineLevel="1" x14ac:dyDescent="0.2">
      <c r="A8" s="44"/>
      <c r="B8" s="44"/>
      <c r="C8" s="45"/>
      <c r="D8" s="45"/>
      <c r="E8" s="45"/>
      <c r="F8" s="46"/>
      <c r="G8" s="162"/>
      <c r="H8" s="162"/>
      <c r="I8" s="162"/>
      <c r="J8" s="162"/>
      <c r="K8" s="162"/>
      <c r="L8" s="162"/>
      <c r="M8" s="162"/>
      <c r="N8" s="162"/>
      <c r="O8" s="47">
        <v>4</v>
      </c>
      <c r="P8" s="44"/>
      <c r="Q8" s="44"/>
      <c r="R8" s="44"/>
      <c r="S8" s="44"/>
      <c r="T8" s="186"/>
      <c r="U8" s="162"/>
      <c r="V8" s="162"/>
      <c r="W8" s="186"/>
      <c r="X8" s="162"/>
      <c r="Y8" s="162"/>
      <c r="Z8" s="186"/>
      <c r="AA8" s="162"/>
      <c r="AB8" s="162"/>
      <c r="AC8" s="186"/>
      <c r="AD8" s="162"/>
      <c r="AE8" s="162"/>
      <c r="AF8" s="49"/>
      <c r="AG8" s="44"/>
      <c r="AH8" s="48"/>
      <c r="AI8" s="48"/>
      <c r="AJ8" s="48"/>
      <c r="AK8" s="48"/>
      <c r="AL8" s="48"/>
      <c r="AM8" s="48"/>
      <c r="AN8" s="48"/>
      <c r="AO8" s="50"/>
      <c r="AP8" s="50"/>
      <c r="AQ8" s="51"/>
      <c r="AR8" s="51"/>
      <c r="AS8" s="50"/>
      <c r="AT8" s="50"/>
      <c r="AU8" s="50"/>
    </row>
    <row r="9" spans="1:47" ht="12.75" hidden="1" outlineLevel="1" x14ac:dyDescent="0.2">
      <c r="A9" s="36"/>
      <c r="B9" s="36"/>
      <c r="C9" s="37"/>
      <c r="D9" s="37"/>
      <c r="E9" s="37"/>
      <c r="F9" s="38"/>
      <c r="G9" s="162"/>
      <c r="H9" s="162"/>
      <c r="I9" s="162"/>
      <c r="J9" s="162"/>
      <c r="K9" s="162"/>
      <c r="L9" s="162"/>
      <c r="M9" s="162"/>
      <c r="N9" s="162"/>
      <c r="O9" s="39">
        <v>5</v>
      </c>
      <c r="P9" s="36"/>
      <c r="Q9" s="36"/>
      <c r="R9" s="36"/>
      <c r="S9" s="36"/>
      <c r="T9" s="185"/>
      <c r="U9" s="162"/>
      <c r="V9" s="162"/>
      <c r="W9" s="185"/>
      <c r="X9" s="162"/>
      <c r="Y9" s="162"/>
      <c r="Z9" s="185"/>
      <c r="AA9" s="162"/>
      <c r="AB9" s="162"/>
      <c r="AC9" s="185"/>
      <c r="AD9" s="162"/>
      <c r="AE9" s="162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3"/>
      <c r="AR9" s="43"/>
      <c r="AS9" s="42"/>
      <c r="AT9" s="42"/>
      <c r="AU9" s="42"/>
    </row>
    <row r="10" spans="1:47" ht="12.75" hidden="1" outlineLevel="1" x14ac:dyDescent="0.2">
      <c r="A10" s="44"/>
      <c r="B10" s="44"/>
      <c r="C10" s="45"/>
      <c r="D10" s="45"/>
      <c r="E10" s="45"/>
      <c r="F10" s="46"/>
      <c r="G10" s="162"/>
      <c r="H10" s="162"/>
      <c r="I10" s="162"/>
      <c r="J10" s="162"/>
      <c r="K10" s="162"/>
      <c r="L10" s="162"/>
      <c r="M10" s="162"/>
      <c r="N10" s="162"/>
      <c r="O10" s="47">
        <v>6</v>
      </c>
      <c r="P10" s="44"/>
      <c r="Q10" s="44"/>
      <c r="R10" s="44"/>
      <c r="S10" s="44"/>
      <c r="T10" s="186"/>
      <c r="U10" s="162"/>
      <c r="V10" s="162"/>
      <c r="W10" s="186"/>
      <c r="X10" s="162"/>
      <c r="Y10" s="162"/>
      <c r="Z10" s="186"/>
      <c r="AA10" s="162"/>
      <c r="AB10" s="162"/>
      <c r="AC10" s="186"/>
      <c r="AD10" s="162"/>
      <c r="AE10" s="162"/>
      <c r="AF10" s="49"/>
      <c r="AG10" s="44"/>
      <c r="AH10" s="48"/>
      <c r="AI10" s="48"/>
      <c r="AJ10" s="48"/>
      <c r="AK10" s="48"/>
      <c r="AL10" s="48"/>
      <c r="AM10" s="48"/>
      <c r="AN10" s="48"/>
      <c r="AO10" s="50"/>
      <c r="AP10" s="50"/>
      <c r="AQ10" s="51"/>
      <c r="AR10" s="51"/>
      <c r="AS10" s="50"/>
      <c r="AT10" s="50"/>
      <c r="AU10" s="50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2"/>
      <c r="H11" s="162"/>
      <c r="I11" s="162"/>
      <c r="J11" s="162"/>
      <c r="K11" s="162"/>
      <c r="L11" s="162"/>
      <c r="M11" s="162"/>
      <c r="N11" s="162"/>
      <c r="O11" s="39">
        <v>7</v>
      </c>
      <c r="P11" s="36"/>
      <c r="Q11" s="36"/>
      <c r="R11" s="36"/>
      <c r="S11" s="36"/>
      <c r="T11" s="185"/>
      <c r="U11" s="162"/>
      <c r="V11" s="162"/>
      <c r="W11" s="185"/>
      <c r="X11" s="162"/>
      <c r="Y11" s="162"/>
      <c r="Z11" s="185"/>
      <c r="AA11" s="162"/>
      <c r="AB11" s="162"/>
      <c r="AC11" s="185"/>
      <c r="AD11" s="162"/>
      <c r="AE11" s="162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3"/>
      <c r="AR11" s="43"/>
      <c r="AS11" s="42"/>
      <c r="AT11" s="42"/>
      <c r="AU11" s="42"/>
    </row>
    <row r="12" spans="1:47" ht="12.75" hidden="1" outlineLevel="1" x14ac:dyDescent="0.2">
      <c r="A12" s="44"/>
      <c r="B12" s="44"/>
      <c r="C12" s="45"/>
      <c r="D12" s="45"/>
      <c r="E12" s="45"/>
      <c r="F12" s="46"/>
      <c r="G12" s="162"/>
      <c r="H12" s="162"/>
      <c r="I12" s="162"/>
      <c r="J12" s="162"/>
      <c r="K12" s="162"/>
      <c r="L12" s="162"/>
      <c r="M12" s="162"/>
      <c r="N12" s="162"/>
      <c r="O12" s="47">
        <v>8</v>
      </c>
      <c r="P12" s="44"/>
      <c r="Q12" s="44"/>
      <c r="R12" s="44"/>
      <c r="S12" s="44"/>
      <c r="T12" s="186"/>
      <c r="U12" s="162"/>
      <c r="V12" s="162"/>
      <c r="W12" s="186"/>
      <c r="X12" s="162"/>
      <c r="Y12" s="162"/>
      <c r="Z12" s="186"/>
      <c r="AA12" s="162"/>
      <c r="AB12" s="162"/>
      <c r="AC12" s="186"/>
      <c r="AD12" s="162"/>
      <c r="AE12" s="162"/>
      <c r="AF12" s="49"/>
      <c r="AG12" s="44"/>
      <c r="AH12" s="48"/>
      <c r="AI12" s="48"/>
      <c r="AJ12" s="48"/>
      <c r="AK12" s="48"/>
      <c r="AL12" s="48"/>
      <c r="AM12" s="48"/>
      <c r="AN12" s="48"/>
      <c r="AO12" s="50"/>
      <c r="AP12" s="50"/>
      <c r="AQ12" s="51"/>
      <c r="AR12" s="51"/>
      <c r="AS12" s="50"/>
      <c r="AT12" s="50"/>
      <c r="AU12" s="50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2"/>
      <c r="H13" s="162"/>
      <c r="I13" s="162"/>
      <c r="J13" s="162"/>
      <c r="K13" s="162"/>
      <c r="L13" s="162"/>
      <c r="M13" s="162"/>
      <c r="N13" s="162"/>
      <c r="O13" s="39">
        <v>9</v>
      </c>
      <c r="P13" s="36"/>
      <c r="Q13" s="36"/>
      <c r="R13" s="36"/>
      <c r="S13" s="36"/>
      <c r="T13" s="185"/>
      <c r="U13" s="162"/>
      <c r="V13" s="162"/>
      <c r="W13" s="185"/>
      <c r="X13" s="162"/>
      <c r="Y13" s="162"/>
      <c r="Z13" s="185"/>
      <c r="AA13" s="162"/>
      <c r="AB13" s="162"/>
      <c r="AC13" s="185"/>
      <c r="AD13" s="162"/>
      <c r="AE13" s="162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3"/>
      <c r="AR13" s="43"/>
      <c r="AS13" s="42"/>
      <c r="AT13" s="42"/>
      <c r="AU13" s="42"/>
    </row>
    <row r="14" spans="1:47" ht="12.75" hidden="1" outlineLevel="1" x14ac:dyDescent="0.2">
      <c r="A14" s="44"/>
      <c r="B14" s="44"/>
      <c r="C14" s="45"/>
      <c r="D14" s="45"/>
      <c r="E14" s="45"/>
      <c r="F14" s="46"/>
      <c r="G14" s="162"/>
      <c r="H14" s="162"/>
      <c r="I14" s="162"/>
      <c r="J14" s="162"/>
      <c r="K14" s="162"/>
      <c r="L14" s="162"/>
      <c r="M14" s="162"/>
      <c r="N14" s="162"/>
      <c r="O14" s="47">
        <v>10</v>
      </c>
      <c r="P14" s="44"/>
      <c r="Q14" s="44"/>
      <c r="R14" s="44"/>
      <c r="S14" s="44"/>
      <c r="T14" s="187"/>
      <c r="U14" s="184"/>
      <c r="V14" s="184"/>
      <c r="W14" s="187"/>
      <c r="X14" s="184"/>
      <c r="Y14" s="184"/>
      <c r="Z14" s="187"/>
      <c r="AA14" s="184"/>
      <c r="AB14" s="184"/>
      <c r="AC14" s="187"/>
      <c r="AD14" s="184"/>
      <c r="AE14" s="184"/>
      <c r="AF14" s="49"/>
      <c r="AG14" s="44"/>
      <c r="AH14" s="48"/>
      <c r="AI14" s="48"/>
      <c r="AJ14" s="48"/>
      <c r="AK14" s="48"/>
      <c r="AL14" s="48"/>
      <c r="AM14" s="48"/>
      <c r="AN14" s="48"/>
      <c r="AO14" s="50"/>
      <c r="AP14" s="50"/>
      <c r="AQ14" s="51"/>
      <c r="AR14" s="51"/>
      <c r="AS14" s="50"/>
      <c r="AT14" s="50"/>
      <c r="AU14" s="50"/>
    </row>
    <row r="15" spans="1:47" ht="12.75" hidden="1" outlineLevel="1" x14ac:dyDescent="0.2">
      <c r="A15" s="52"/>
      <c r="B15" s="52"/>
      <c r="C15" s="53"/>
      <c r="D15" s="52"/>
      <c r="E15" s="53"/>
      <c r="F15" s="54"/>
      <c r="G15" s="219"/>
      <c r="H15" s="218"/>
      <c r="I15" s="218"/>
      <c r="J15" s="217"/>
      <c r="K15" s="218"/>
      <c r="L15" s="217"/>
      <c r="M15" s="218"/>
      <c r="N15" s="218"/>
      <c r="O15" s="55">
        <v>1</v>
      </c>
      <c r="P15" s="52"/>
      <c r="Q15" s="52"/>
      <c r="R15" s="52"/>
      <c r="S15" s="52"/>
      <c r="T15" s="188"/>
      <c r="U15" s="162"/>
      <c r="V15" s="162"/>
      <c r="W15" s="188"/>
      <c r="X15" s="162"/>
      <c r="Y15" s="162"/>
      <c r="Z15" s="188"/>
      <c r="AA15" s="162"/>
      <c r="AB15" s="162"/>
      <c r="AC15" s="188"/>
      <c r="AD15" s="162"/>
      <c r="AE15" s="162"/>
      <c r="AF15" s="57"/>
      <c r="AG15" s="52"/>
      <c r="AH15" s="56"/>
      <c r="AI15" s="56"/>
      <c r="AJ15" s="56"/>
      <c r="AK15" s="56"/>
      <c r="AL15" s="56"/>
      <c r="AM15" s="56"/>
      <c r="AN15" s="56"/>
      <c r="AO15" s="58"/>
      <c r="AP15" s="58"/>
      <c r="AQ15" s="59"/>
      <c r="AR15" s="60"/>
      <c r="AS15" s="58"/>
      <c r="AT15" s="58"/>
      <c r="AU15" s="58"/>
    </row>
    <row r="16" spans="1:47" ht="12.75" hidden="1" outlineLevel="1" x14ac:dyDescent="0.2">
      <c r="A16" s="61"/>
      <c r="B16" s="61"/>
      <c r="C16" s="62"/>
      <c r="D16" s="62"/>
      <c r="E16" s="62"/>
      <c r="F16" s="63"/>
      <c r="G16" s="220"/>
      <c r="H16" s="167"/>
      <c r="I16" s="167"/>
      <c r="J16" s="167"/>
      <c r="K16" s="167"/>
      <c r="L16" s="167"/>
      <c r="M16" s="167"/>
      <c r="N16" s="167"/>
      <c r="O16" s="64">
        <v>2</v>
      </c>
      <c r="P16" s="61"/>
      <c r="Q16" s="61"/>
      <c r="R16" s="61"/>
      <c r="S16" s="61"/>
      <c r="T16" s="189"/>
      <c r="U16" s="162"/>
      <c r="V16" s="162"/>
      <c r="W16" s="189"/>
      <c r="X16" s="162"/>
      <c r="Y16" s="162"/>
      <c r="Z16" s="189"/>
      <c r="AA16" s="162"/>
      <c r="AB16" s="162"/>
      <c r="AC16" s="189"/>
      <c r="AD16" s="162"/>
      <c r="AE16" s="162"/>
      <c r="AF16" s="66"/>
      <c r="AG16" s="61"/>
      <c r="AH16" s="65"/>
      <c r="AI16" s="65"/>
      <c r="AJ16" s="65"/>
      <c r="AK16" s="65"/>
      <c r="AL16" s="65"/>
      <c r="AM16" s="65"/>
      <c r="AN16" s="65"/>
      <c r="AO16" s="67"/>
      <c r="AP16" s="67"/>
      <c r="AQ16" s="68"/>
      <c r="AR16" s="68"/>
      <c r="AS16" s="67"/>
      <c r="AT16" s="67"/>
      <c r="AU16" s="67"/>
    </row>
    <row r="17" spans="1:47" ht="12.75" hidden="1" outlineLevel="1" x14ac:dyDescent="0.2">
      <c r="A17" s="52"/>
      <c r="B17" s="52"/>
      <c r="C17" s="53"/>
      <c r="D17" s="53"/>
      <c r="E17" s="53"/>
      <c r="F17" s="54"/>
      <c r="G17" s="220"/>
      <c r="H17" s="167"/>
      <c r="I17" s="167"/>
      <c r="J17" s="167"/>
      <c r="K17" s="167"/>
      <c r="L17" s="167"/>
      <c r="M17" s="167"/>
      <c r="N17" s="167"/>
      <c r="O17" s="55">
        <v>3</v>
      </c>
      <c r="P17" s="52"/>
      <c r="Q17" s="52"/>
      <c r="R17" s="52"/>
      <c r="S17" s="52"/>
      <c r="T17" s="188"/>
      <c r="U17" s="162"/>
      <c r="V17" s="162"/>
      <c r="W17" s="188"/>
      <c r="X17" s="162"/>
      <c r="Y17" s="162"/>
      <c r="Z17" s="188"/>
      <c r="AA17" s="162"/>
      <c r="AB17" s="162"/>
      <c r="AC17" s="188"/>
      <c r="AD17" s="162"/>
      <c r="AE17" s="162"/>
      <c r="AF17" s="57"/>
      <c r="AG17" s="52"/>
      <c r="AH17" s="56"/>
      <c r="AI17" s="56"/>
      <c r="AJ17" s="56"/>
      <c r="AK17" s="56"/>
      <c r="AL17" s="56"/>
      <c r="AM17" s="56"/>
      <c r="AN17" s="56"/>
      <c r="AO17" s="58"/>
      <c r="AP17" s="58"/>
      <c r="AQ17" s="60"/>
      <c r="AR17" s="60"/>
      <c r="AS17" s="58"/>
      <c r="AT17" s="58"/>
      <c r="AU17" s="58"/>
    </row>
    <row r="18" spans="1:47" ht="12.75" hidden="1" outlineLevel="1" x14ac:dyDescent="0.2">
      <c r="A18" s="61"/>
      <c r="B18" s="61"/>
      <c r="C18" s="62"/>
      <c r="D18" s="62"/>
      <c r="E18" s="62"/>
      <c r="F18" s="63"/>
      <c r="G18" s="220"/>
      <c r="H18" s="167"/>
      <c r="I18" s="167"/>
      <c r="J18" s="167"/>
      <c r="K18" s="167"/>
      <c r="L18" s="167"/>
      <c r="M18" s="167"/>
      <c r="N18" s="167"/>
      <c r="O18" s="64">
        <v>4</v>
      </c>
      <c r="P18" s="61"/>
      <c r="Q18" s="61"/>
      <c r="R18" s="61"/>
      <c r="S18" s="61"/>
      <c r="T18" s="189"/>
      <c r="U18" s="162"/>
      <c r="V18" s="162"/>
      <c r="W18" s="189"/>
      <c r="X18" s="162"/>
      <c r="Y18" s="162"/>
      <c r="Z18" s="189"/>
      <c r="AA18" s="162"/>
      <c r="AB18" s="162"/>
      <c r="AC18" s="189"/>
      <c r="AD18" s="162"/>
      <c r="AE18" s="162"/>
      <c r="AF18" s="66"/>
      <c r="AG18" s="61"/>
      <c r="AH18" s="65"/>
      <c r="AI18" s="65"/>
      <c r="AJ18" s="65"/>
      <c r="AK18" s="65"/>
      <c r="AL18" s="65"/>
      <c r="AM18" s="65"/>
      <c r="AN18" s="65"/>
      <c r="AO18" s="67"/>
      <c r="AP18" s="67"/>
      <c r="AQ18" s="68"/>
      <c r="AR18" s="68"/>
      <c r="AS18" s="67"/>
      <c r="AT18" s="67"/>
      <c r="AU18" s="67"/>
    </row>
    <row r="19" spans="1:47" ht="12.75" hidden="1" outlineLevel="1" x14ac:dyDescent="0.2">
      <c r="A19" s="52"/>
      <c r="B19" s="52"/>
      <c r="C19" s="53"/>
      <c r="D19" s="53"/>
      <c r="E19" s="53"/>
      <c r="F19" s="54"/>
      <c r="G19" s="220"/>
      <c r="H19" s="167"/>
      <c r="I19" s="167"/>
      <c r="J19" s="167"/>
      <c r="K19" s="167"/>
      <c r="L19" s="167"/>
      <c r="M19" s="167"/>
      <c r="N19" s="167"/>
      <c r="O19" s="55">
        <v>5</v>
      </c>
      <c r="P19" s="52"/>
      <c r="Q19" s="52"/>
      <c r="R19" s="52"/>
      <c r="S19" s="52"/>
      <c r="T19" s="188"/>
      <c r="U19" s="162"/>
      <c r="V19" s="162"/>
      <c r="W19" s="188"/>
      <c r="X19" s="162"/>
      <c r="Y19" s="162"/>
      <c r="Z19" s="188"/>
      <c r="AA19" s="162"/>
      <c r="AB19" s="162"/>
      <c r="AC19" s="188"/>
      <c r="AD19" s="162"/>
      <c r="AE19" s="162"/>
      <c r="AF19" s="57"/>
      <c r="AG19" s="52"/>
      <c r="AH19" s="56"/>
      <c r="AI19" s="56"/>
      <c r="AJ19" s="56"/>
      <c r="AK19" s="56"/>
      <c r="AL19" s="56"/>
      <c r="AM19" s="56"/>
      <c r="AN19" s="56"/>
      <c r="AO19" s="58"/>
      <c r="AP19" s="58"/>
      <c r="AQ19" s="60"/>
      <c r="AR19" s="60"/>
      <c r="AS19" s="58"/>
      <c r="AT19" s="58"/>
      <c r="AU19" s="58"/>
    </row>
    <row r="20" spans="1:47" ht="12.75" hidden="1" outlineLevel="1" x14ac:dyDescent="0.2">
      <c r="A20" s="61"/>
      <c r="B20" s="61"/>
      <c r="C20" s="62"/>
      <c r="D20" s="62"/>
      <c r="E20" s="62"/>
      <c r="F20" s="63"/>
      <c r="G20" s="220"/>
      <c r="H20" s="167"/>
      <c r="I20" s="167"/>
      <c r="J20" s="167"/>
      <c r="K20" s="167"/>
      <c r="L20" s="167"/>
      <c r="M20" s="167"/>
      <c r="N20" s="167"/>
      <c r="O20" s="64">
        <v>6</v>
      </c>
      <c r="P20" s="61"/>
      <c r="Q20" s="61"/>
      <c r="R20" s="61"/>
      <c r="S20" s="61"/>
      <c r="T20" s="189"/>
      <c r="U20" s="162"/>
      <c r="V20" s="162"/>
      <c r="W20" s="189"/>
      <c r="X20" s="162"/>
      <c r="Y20" s="162"/>
      <c r="Z20" s="189"/>
      <c r="AA20" s="162"/>
      <c r="AB20" s="162"/>
      <c r="AC20" s="189"/>
      <c r="AD20" s="162"/>
      <c r="AE20" s="162"/>
      <c r="AF20" s="66"/>
      <c r="AG20" s="61"/>
      <c r="AH20" s="65"/>
      <c r="AI20" s="65"/>
      <c r="AJ20" s="65"/>
      <c r="AK20" s="65"/>
      <c r="AL20" s="65"/>
      <c r="AM20" s="65"/>
      <c r="AN20" s="65"/>
      <c r="AO20" s="67"/>
      <c r="AP20" s="67"/>
      <c r="AQ20" s="68"/>
      <c r="AR20" s="68"/>
      <c r="AS20" s="67"/>
      <c r="AT20" s="67"/>
      <c r="AU20" s="67"/>
    </row>
    <row r="21" spans="1:47" ht="12.75" hidden="1" outlineLevel="1" x14ac:dyDescent="0.2">
      <c r="A21" s="52"/>
      <c r="B21" s="52"/>
      <c r="C21" s="53"/>
      <c r="D21" s="53"/>
      <c r="E21" s="53"/>
      <c r="F21" s="54"/>
      <c r="G21" s="220"/>
      <c r="H21" s="167"/>
      <c r="I21" s="167"/>
      <c r="J21" s="167"/>
      <c r="K21" s="167"/>
      <c r="L21" s="167"/>
      <c r="M21" s="167"/>
      <c r="N21" s="167"/>
      <c r="O21" s="55">
        <v>7</v>
      </c>
      <c r="P21" s="52"/>
      <c r="Q21" s="52"/>
      <c r="R21" s="52"/>
      <c r="S21" s="52"/>
      <c r="T21" s="188"/>
      <c r="U21" s="162"/>
      <c r="V21" s="162"/>
      <c r="W21" s="188"/>
      <c r="X21" s="162"/>
      <c r="Y21" s="162"/>
      <c r="Z21" s="188"/>
      <c r="AA21" s="162"/>
      <c r="AB21" s="162"/>
      <c r="AC21" s="188"/>
      <c r="AD21" s="162"/>
      <c r="AE21" s="162"/>
      <c r="AF21" s="57"/>
      <c r="AG21" s="52"/>
      <c r="AH21" s="56"/>
      <c r="AI21" s="56"/>
      <c r="AJ21" s="56"/>
      <c r="AK21" s="56"/>
      <c r="AL21" s="56"/>
      <c r="AM21" s="56"/>
      <c r="AN21" s="56"/>
      <c r="AO21" s="58"/>
      <c r="AP21" s="58"/>
      <c r="AQ21" s="60"/>
      <c r="AR21" s="60"/>
      <c r="AS21" s="58"/>
      <c r="AT21" s="58"/>
      <c r="AU21" s="58"/>
    </row>
    <row r="22" spans="1:47" ht="12.75" hidden="1" outlineLevel="1" x14ac:dyDescent="0.2">
      <c r="A22" s="61"/>
      <c r="B22" s="61"/>
      <c r="C22" s="62"/>
      <c r="D22" s="62"/>
      <c r="E22" s="62"/>
      <c r="F22" s="63"/>
      <c r="G22" s="220"/>
      <c r="H22" s="167"/>
      <c r="I22" s="167"/>
      <c r="J22" s="167"/>
      <c r="K22" s="167"/>
      <c r="L22" s="167"/>
      <c r="M22" s="167"/>
      <c r="N22" s="167"/>
      <c r="O22" s="64">
        <v>8</v>
      </c>
      <c r="P22" s="61"/>
      <c r="Q22" s="61"/>
      <c r="R22" s="61"/>
      <c r="S22" s="61"/>
      <c r="T22" s="189"/>
      <c r="U22" s="162"/>
      <c r="V22" s="162"/>
      <c r="W22" s="189"/>
      <c r="X22" s="162"/>
      <c r="Y22" s="162"/>
      <c r="Z22" s="189"/>
      <c r="AA22" s="162"/>
      <c r="AB22" s="162"/>
      <c r="AC22" s="189"/>
      <c r="AD22" s="162"/>
      <c r="AE22" s="162"/>
      <c r="AF22" s="66"/>
      <c r="AG22" s="61"/>
      <c r="AH22" s="65"/>
      <c r="AI22" s="65"/>
      <c r="AJ22" s="65"/>
      <c r="AK22" s="65"/>
      <c r="AL22" s="65"/>
      <c r="AM22" s="65"/>
      <c r="AN22" s="65"/>
      <c r="AO22" s="67"/>
      <c r="AP22" s="67"/>
      <c r="AQ22" s="68"/>
      <c r="AR22" s="68"/>
      <c r="AS22" s="67"/>
      <c r="AT22" s="67"/>
      <c r="AU22" s="67"/>
    </row>
    <row r="23" spans="1:47" ht="12.75" hidden="1" outlineLevel="1" x14ac:dyDescent="0.2">
      <c r="A23" s="52"/>
      <c r="B23" s="52"/>
      <c r="C23" s="53"/>
      <c r="D23" s="53"/>
      <c r="E23" s="53"/>
      <c r="F23" s="54"/>
      <c r="G23" s="220"/>
      <c r="H23" s="167"/>
      <c r="I23" s="167"/>
      <c r="J23" s="167"/>
      <c r="K23" s="167"/>
      <c r="L23" s="167"/>
      <c r="M23" s="167"/>
      <c r="N23" s="167"/>
      <c r="O23" s="55">
        <v>9</v>
      </c>
      <c r="P23" s="52"/>
      <c r="Q23" s="52"/>
      <c r="R23" s="52"/>
      <c r="S23" s="52"/>
      <c r="T23" s="188"/>
      <c r="U23" s="162"/>
      <c r="V23" s="162"/>
      <c r="W23" s="188"/>
      <c r="X23" s="162"/>
      <c r="Y23" s="162"/>
      <c r="Z23" s="188"/>
      <c r="AA23" s="162"/>
      <c r="AB23" s="162"/>
      <c r="AC23" s="188"/>
      <c r="AD23" s="162"/>
      <c r="AE23" s="162"/>
      <c r="AF23" s="57"/>
      <c r="AG23" s="52"/>
      <c r="AH23" s="56"/>
      <c r="AI23" s="56"/>
      <c r="AJ23" s="56"/>
      <c r="AK23" s="56"/>
      <c r="AL23" s="56"/>
      <c r="AM23" s="56"/>
      <c r="AN23" s="56"/>
      <c r="AO23" s="58"/>
      <c r="AP23" s="58"/>
      <c r="AQ23" s="60"/>
      <c r="AR23" s="60"/>
      <c r="AS23" s="58"/>
      <c r="AT23" s="58"/>
      <c r="AU23" s="58"/>
    </row>
    <row r="24" spans="1:47" ht="12.75" hidden="1" outlineLevel="1" x14ac:dyDescent="0.2">
      <c r="A24" s="61"/>
      <c r="B24" s="61"/>
      <c r="C24" s="62"/>
      <c r="D24" s="62"/>
      <c r="E24" s="62"/>
      <c r="F24" s="63"/>
      <c r="G24" s="221"/>
      <c r="H24" s="168"/>
      <c r="I24" s="168"/>
      <c r="J24" s="168"/>
      <c r="K24" s="168"/>
      <c r="L24" s="168"/>
      <c r="M24" s="168"/>
      <c r="N24" s="168"/>
      <c r="O24" s="64">
        <v>10</v>
      </c>
      <c r="P24" s="61"/>
      <c r="Q24" s="61"/>
      <c r="R24" s="61"/>
      <c r="S24" s="61"/>
      <c r="T24" s="196"/>
      <c r="U24" s="184"/>
      <c r="V24" s="184"/>
      <c r="W24" s="196"/>
      <c r="X24" s="184"/>
      <c r="Y24" s="184"/>
      <c r="Z24" s="196"/>
      <c r="AA24" s="184"/>
      <c r="AB24" s="184"/>
      <c r="AC24" s="196"/>
      <c r="AD24" s="184"/>
      <c r="AE24" s="184"/>
      <c r="AF24" s="66"/>
      <c r="AG24" s="61"/>
      <c r="AH24" s="65"/>
      <c r="AI24" s="65"/>
      <c r="AJ24" s="65"/>
      <c r="AK24" s="65"/>
      <c r="AL24" s="65"/>
      <c r="AM24" s="65"/>
      <c r="AN24" s="65"/>
      <c r="AO24" s="67"/>
      <c r="AP24" s="67"/>
      <c r="AQ24" s="68"/>
      <c r="AR24" s="68"/>
      <c r="AS24" s="67"/>
      <c r="AT24" s="67"/>
      <c r="AU24" s="67"/>
    </row>
    <row r="25" spans="1:47" ht="12.75" hidden="1" outlineLevel="1" x14ac:dyDescent="0.2">
      <c r="A25" s="52"/>
      <c r="B25" s="52"/>
      <c r="C25" s="53"/>
      <c r="D25" s="52"/>
      <c r="E25" s="53"/>
      <c r="F25" s="54"/>
      <c r="G25" s="225"/>
      <c r="H25" s="222"/>
      <c r="I25" s="222"/>
      <c r="J25" s="223"/>
      <c r="K25" s="222"/>
      <c r="L25" s="223"/>
      <c r="M25" s="222"/>
      <c r="N25" s="222"/>
      <c r="O25" s="55">
        <v>1</v>
      </c>
      <c r="P25" s="52"/>
      <c r="Q25" s="52"/>
      <c r="R25" s="52"/>
      <c r="S25" s="52"/>
      <c r="T25" s="188"/>
      <c r="U25" s="162"/>
      <c r="V25" s="162"/>
      <c r="W25" s="188"/>
      <c r="X25" s="162"/>
      <c r="Y25" s="162"/>
      <c r="Z25" s="188"/>
      <c r="AA25" s="162"/>
      <c r="AB25" s="162"/>
      <c r="AC25" s="188"/>
      <c r="AD25" s="162"/>
      <c r="AE25" s="162"/>
      <c r="AF25" s="57"/>
      <c r="AG25" s="52"/>
      <c r="AH25" s="56"/>
      <c r="AI25" s="56"/>
      <c r="AJ25" s="56"/>
      <c r="AK25" s="56"/>
      <c r="AL25" s="56"/>
      <c r="AM25" s="56"/>
      <c r="AN25" s="56"/>
      <c r="AO25" s="58"/>
      <c r="AP25" s="58"/>
      <c r="AQ25" s="60"/>
      <c r="AR25" s="60"/>
      <c r="AS25" s="58"/>
      <c r="AT25" s="58"/>
      <c r="AU25" s="58"/>
    </row>
    <row r="26" spans="1:47" ht="12.75" hidden="1" outlineLevel="1" x14ac:dyDescent="0.2">
      <c r="A26" s="61"/>
      <c r="B26" s="61"/>
      <c r="C26" s="62"/>
      <c r="D26" s="62"/>
      <c r="E26" s="62"/>
      <c r="F26" s="63"/>
      <c r="G26" s="220"/>
      <c r="H26" s="167"/>
      <c r="I26" s="167"/>
      <c r="J26" s="167"/>
      <c r="K26" s="167"/>
      <c r="L26" s="167"/>
      <c r="M26" s="167"/>
      <c r="N26" s="167"/>
      <c r="O26" s="64">
        <v>2</v>
      </c>
      <c r="P26" s="61"/>
      <c r="Q26" s="61"/>
      <c r="R26" s="61"/>
      <c r="S26" s="61"/>
      <c r="T26" s="189"/>
      <c r="U26" s="162"/>
      <c r="V26" s="162"/>
      <c r="W26" s="189"/>
      <c r="X26" s="162"/>
      <c r="Y26" s="162"/>
      <c r="Z26" s="189"/>
      <c r="AA26" s="162"/>
      <c r="AB26" s="162"/>
      <c r="AC26" s="189"/>
      <c r="AD26" s="162"/>
      <c r="AE26" s="162"/>
      <c r="AF26" s="66"/>
      <c r="AG26" s="61"/>
      <c r="AH26" s="65"/>
      <c r="AI26" s="65"/>
      <c r="AJ26" s="65"/>
      <c r="AK26" s="65"/>
      <c r="AL26" s="65"/>
      <c r="AM26" s="65"/>
      <c r="AN26" s="65"/>
      <c r="AO26" s="67"/>
      <c r="AP26" s="67"/>
      <c r="AQ26" s="68"/>
      <c r="AR26" s="68"/>
      <c r="AS26" s="67"/>
      <c r="AT26" s="67"/>
      <c r="AU26" s="67"/>
    </row>
    <row r="27" spans="1:47" ht="12.75" hidden="1" outlineLevel="1" x14ac:dyDescent="0.2">
      <c r="A27" s="52"/>
      <c r="B27" s="52"/>
      <c r="C27" s="53"/>
      <c r="D27" s="53"/>
      <c r="E27" s="53"/>
      <c r="F27" s="54"/>
      <c r="G27" s="220"/>
      <c r="H27" s="167"/>
      <c r="I27" s="167"/>
      <c r="J27" s="167"/>
      <c r="K27" s="167"/>
      <c r="L27" s="167"/>
      <c r="M27" s="167"/>
      <c r="N27" s="167"/>
      <c r="O27" s="55">
        <v>3</v>
      </c>
      <c r="P27" s="52"/>
      <c r="Q27" s="52"/>
      <c r="R27" s="52"/>
      <c r="S27" s="52"/>
      <c r="T27" s="188"/>
      <c r="U27" s="162"/>
      <c r="V27" s="162"/>
      <c r="W27" s="188"/>
      <c r="X27" s="162"/>
      <c r="Y27" s="162"/>
      <c r="Z27" s="188"/>
      <c r="AA27" s="162"/>
      <c r="AB27" s="162"/>
      <c r="AC27" s="188"/>
      <c r="AD27" s="162"/>
      <c r="AE27" s="162"/>
      <c r="AF27" s="57"/>
      <c r="AG27" s="52"/>
      <c r="AH27" s="56"/>
      <c r="AI27" s="56"/>
      <c r="AJ27" s="56"/>
      <c r="AK27" s="56"/>
      <c r="AL27" s="56"/>
      <c r="AM27" s="56"/>
      <c r="AN27" s="56"/>
      <c r="AO27" s="58"/>
      <c r="AP27" s="58"/>
      <c r="AQ27" s="60"/>
      <c r="AR27" s="60"/>
      <c r="AS27" s="58"/>
      <c r="AT27" s="58"/>
      <c r="AU27" s="58"/>
    </row>
    <row r="28" spans="1:47" ht="12.75" hidden="1" outlineLevel="1" x14ac:dyDescent="0.2">
      <c r="A28" s="61"/>
      <c r="B28" s="61"/>
      <c r="C28" s="62"/>
      <c r="D28" s="62"/>
      <c r="E28" s="62"/>
      <c r="F28" s="63"/>
      <c r="G28" s="220"/>
      <c r="H28" s="167"/>
      <c r="I28" s="167"/>
      <c r="J28" s="167"/>
      <c r="K28" s="167"/>
      <c r="L28" s="167"/>
      <c r="M28" s="167"/>
      <c r="N28" s="167"/>
      <c r="O28" s="64">
        <v>4</v>
      </c>
      <c r="P28" s="61"/>
      <c r="Q28" s="61"/>
      <c r="R28" s="61"/>
      <c r="S28" s="61"/>
      <c r="T28" s="189"/>
      <c r="U28" s="162"/>
      <c r="V28" s="162"/>
      <c r="W28" s="189"/>
      <c r="X28" s="162"/>
      <c r="Y28" s="162"/>
      <c r="Z28" s="189"/>
      <c r="AA28" s="162"/>
      <c r="AB28" s="162"/>
      <c r="AC28" s="189"/>
      <c r="AD28" s="162"/>
      <c r="AE28" s="162"/>
      <c r="AF28" s="66"/>
      <c r="AG28" s="61"/>
      <c r="AH28" s="65"/>
      <c r="AI28" s="65"/>
      <c r="AJ28" s="65"/>
      <c r="AK28" s="65"/>
      <c r="AL28" s="65"/>
      <c r="AM28" s="65"/>
      <c r="AN28" s="65"/>
      <c r="AO28" s="67"/>
      <c r="AP28" s="67"/>
      <c r="AQ28" s="68"/>
      <c r="AR28" s="68"/>
      <c r="AS28" s="67"/>
      <c r="AT28" s="67"/>
      <c r="AU28" s="67"/>
    </row>
    <row r="29" spans="1:47" ht="12.75" hidden="1" outlineLevel="1" x14ac:dyDescent="0.2">
      <c r="A29" s="52"/>
      <c r="B29" s="52"/>
      <c r="C29" s="53"/>
      <c r="D29" s="53"/>
      <c r="E29" s="53"/>
      <c r="F29" s="54"/>
      <c r="G29" s="220"/>
      <c r="H29" s="167"/>
      <c r="I29" s="167"/>
      <c r="J29" s="167"/>
      <c r="K29" s="167"/>
      <c r="L29" s="167"/>
      <c r="M29" s="167"/>
      <c r="N29" s="167"/>
      <c r="O29" s="55">
        <v>5</v>
      </c>
      <c r="P29" s="52"/>
      <c r="Q29" s="52"/>
      <c r="R29" s="52"/>
      <c r="S29" s="52"/>
      <c r="T29" s="188"/>
      <c r="U29" s="162"/>
      <c r="V29" s="162"/>
      <c r="W29" s="188"/>
      <c r="X29" s="162"/>
      <c r="Y29" s="162"/>
      <c r="Z29" s="188"/>
      <c r="AA29" s="162"/>
      <c r="AB29" s="162"/>
      <c r="AC29" s="188"/>
      <c r="AD29" s="162"/>
      <c r="AE29" s="162"/>
      <c r="AF29" s="57"/>
      <c r="AG29" s="52"/>
      <c r="AH29" s="56"/>
      <c r="AI29" s="56"/>
      <c r="AJ29" s="56"/>
      <c r="AK29" s="56"/>
      <c r="AL29" s="56"/>
      <c r="AM29" s="56"/>
      <c r="AN29" s="56"/>
      <c r="AO29" s="58"/>
      <c r="AP29" s="58"/>
      <c r="AQ29" s="60"/>
      <c r="AR29" s="60"/>
      <c r="AS29" s="58"/>
      <c r="AT29" s="58"/>
      <c r="AU29" s="58"/>
    </row>
    <row r="30" spans="1:47" ht="12.75" hidden="1" outlineLevel="1" x14ac:dyDescent="0.2">
      <c r="A30" s="61"/>
      <c r="B30" s="61"/>
      <c r="C30" s="62"/>
      <c r="D30" s="62"/>
      <c r="E30" s="62"/>
      <c r="F30" s="63"/>
      <c r="G30" s="220"/>
      <c r="H30" s="167"/>
      <c r="I30" s="167"/>
      <c r="J30" s="167"/>
      <c r="K30" s="167"/>
      <c r="L30" s="167"/>
      <c r="M30" s="167"/>
      <c r="N30" s="167"/>
      <c r="O30" s="64">
        <v>6</v>
      </c>
      <c r="P30" s="61"/>
      <c r="Q30" s="61"/>
      <c r="R30" s="61"/>
      <c r="S30" s="61"/>
      <c r="T30" s="189"/>
      <c r="U30" s="162"/>
      <c r="V30" s="162"/>
      <c r="W30" s="189"/>
      <c r="X30" s="162"/>
      <c r="Y30" s="162"/>
      <c r="Z30" s="189"/>
      <c r="AA30" s="162"/>
      <c r="AB30" s="162"/>
      <c r="AC30" s="189"/>
      <c r="AD30" s="162"/>
      <c r="AE30" s="162"/>
      <c r="AF30" s="66"/>
      <c r="AG30" s="61"/>
      <c r="AH30" s="65"/>
      <c r="AI30" s="65"/>
      <c r="AJ30" s="65"/>
      <c r="AK30" s="65"/>
      <c r="AL30" s="65"/>
      <c r="AM30" s="65"/>
      <c r="AN30" s="65"/>
      <c r="AO30" s="67"/>
      <c r="AP30" s="67"/>
      <c r="AQ30" s="68"/>
      <c r="AR30" s="68"/>
      <c r="AS30" s="67"/>
      <c r="AT30" s="67"/>
      <c r="AU30" s="67"/>
    </row>
    <row r="31" spans="1:47" ht="12.75" hidden="1" outlineLevel="1" x14ac:dyDescent="0.2">
      <c r="A31" s="52"/>
      <c r="B31" s="52"/>
      <c r="C31" s="53"/>
      <c r="D31" s="53"/>
      <c r="E31" s="53"/>
      <c r="F31" s="54"/>
      <c r="G31" s="220"/>
      <c r="H31" s="167"/>
      <c r="I31" s="167"/>
      <c r="J31" s="167"/>
      <c r="K31" s="167"/>
      <c r="L31" s="167"/>
      <c r="M31" s="167"/>
      <c r="N31" s="167"/>
      <c r="O31" s="55">
        <v>7</v>
      </c>
      <c r="P31" s="52"/>
      <c r="Q31" s="52"/>
      <c r="R31" s="52"/>
      <c r="S31" s="52"/>
      <c r="T31" s="188"/>
      <c r="U31" s="162"/>
      <c r="V31" s="162"/>
      <c r="W31" s="188"/>
      <c r="X31" s="162"/>
      <c r="Y31" s="162"/>
      <c r="Z31" s="188"/>
      <c r="AA31" s="162"/>
      <c r="AB31" s="162"/>
      <c r="AC31" s="188"/>
      <c r="AD31" s="162"/>
      <c r="AE31" s="162"/>
      <c r="AF31" s="57"/>
      <c r="AG31" s="52"/>
      <c r="AH31" s="56"/>
      <c r="AI31" s="56"/>
      <c r="AJ31" s="56"/>
      <c r="AK31" s="56"/>
      <c r="AL31" s="56"/>
      <c r="AM31" s="56"/>
      <c r="AN31" s="56"/>
      <c r="AO31" s="58"/>
      <c r="AP31" s="58"/>
      <c r="AQ31" s="60"/>
      <c r="AR31" s="60"/>
      <c r="AS31" s="58"/>
      <c r="AT31" s="58"/>
      <c r="AU31" s="58"/>
    </row>
    <row r="32" spans="1:47" ht="12.75" hidden="1" outlineLevel="1" x14ac:dyDescent="0.2">
      <c r="A32" s="61"/>
      <c r="B32" s="61"/>
      <c r="C32" s="62"/>
      <c r="D32" s="62"/>
      <c r="E32" s="62"/>
      <c r="F32" s="63"/>
      <c r="G32" s="220"/>
      <c r="H32" s="167"/>
      <c r="I32" s="167"/>
      <c r="J32" s="167"/>
      <c r="K32" s="167"/>
      <c r="L32" s="167"/>
      <c r="M32" s="167"/>
      <c r="N32" s="167"/>
      <c r="O32" s="64">
        <v>8</v>
      </c>
      <c r="P32" s="61"/>
      <c r="Q32" s="61"/>
      <c r="R32" s="61"/>
      <c r="S32" s="61"/>
      <c r="T32" s="189"/>
      <c r="U32" s="162"/>
      <c r="V32" s="162"/>
      <c r="W32" s="189"/>
      <c r="X32" s="162"/>
      <c r="Y32" s="162"/>
      <c r="Z32" s="189"/>
      <c r="AA32" s="162"/>
      <c r="AB32" s="162"/>
      <c r="AC32" s="189"/>
      <c r="AD32" s="162"/>
      <c r="AE32" s="162"/>
      <c r="AF32" s="66"/>
      <c r="AG32" s="61"/>
      <c r="AH32" s="65"/>
      <c r="AI32" s="65"/>
      <c r="AJ32" s="65"/>
      <c r="AK32" s="65"/>
      <c r="AL32" s="65"/>
      <c r="AM32" s="65"/>
      <c r="AN32" s="65"/>
      <c r="AO32" s="67"/>
      <c r="AP32" s="67"/>
      <c r="AQ32" s="68"/>
      <c r="AR32" s="68"/>
      <c r="AS32" s="67"/>
      <c r="AT32" s="67"/>
      <c r="AU32" s="67"/>
    </row>
    <row r="33" spans="1:47" ht="12.75" hidden="1" outlineLevel="1" x14ac:dyDescent="0.2">
      <c r="A33" s="52"/>
      <c r="B33" s="52"/>
      <c r="C33" s="53"/>
      <c r="D33" s="53"/>
      <c r="E33" s="53"/>
      <c r="F33" s="54"/>
      <c r="G33" s="220"/>
      <c r="H33" s="167"/>
      <c r="I33" s="167"/>
      <c r="J33" s="167"/>
      <c r="K33" s="167"/>
      <c r="L33" s="167"/>
      <c r="M33" s="167"/>
      <c r="N33" s="167"/>
      <c r="O33" s="55">
        <v>9</v>
      </c>
      <c r="P33" s="52"/>
      <c r="Q33" s="52"/>
      <c r="R33" s="52"/>
      <c r="S33" s="52"/>
      <c r="T33" s="188"/>
      <c r="U33" s="162"/>
      <c r="V33" s="162"/>
      <c r="W33" s="188"/>
      <c r="X33" s="162"/>
      <c r="Y33" s="162"/>
      <c r="Z33" s="188"/>
      <c r="AA33" s="162"/>
      <c r="AB33" s="162"/>
      <c r="AC33" s="188"/>
      <c r="AD33" s="162"/>
      <c r="AE33" s="162"/>
      <c r="AF33" s="57"/>
      <c r="AG33" s="52"/>
      <c r="AH33" s="56"/>
      <c r="AI33" s="56"/>
      <c r="AJ33" s="56"/>
      <c r="AK33" s="56"/>
      <c r="AL33" s="56"/>
      <c r="AM33" s="56"/>
      <c r="AN33" s="56"/>
      <c r="AO33" s="58"/>
      <c r="AP33" s="58"/>
      <c r="AQ33" s="60"/>
      <c r="AR33" s="60"/>
      <c r="AS33" s="58"/>
      <c r="AT33" s="58"/>
      <c r="AU33" s="58"/>
    </row>
    <row r="34" spans="1:47" ht="12.75" hidden="1" outlineLevel="1" x14ac:dyDescent="0.2">
      <c r="A34" s="61"/>
      <c r="B34" s="61"/>
      <c r="C34" s="62"/>
      <c r="D34" s="62"/>
      <c r="E34" s="62"/>
      <c r="F34" s="63"/>
      <c r="G34" s="221"/>
      <c r="H34" s="168"/>
      <c r="I34" s="168"/>
      <c r="J34" s="168"/>
      <c r="K34" s="168"/>
      <c r="L34" s="168"/>
      <c r="M34" s="168"/>
      <c r="N34" s="168"/>
      <c r="O34" s="64">
        <v>10</v>
      </c>
      <c r="P34" s="61"/>
      <c r="Q34" s="61"/>
      <c r="R34" s="61"/>
      <c r="S34" s="61"/>
      <c r="T34" s="196"/>
      <c r="U34" s="184"/>
      <c r="V34" s="184"/>
      <c r="W34" s="196"/>
      <c r="X34" s="184"/>
      <c r="Y34" s="184"/>
      <c r="Z34" s="196"/>
      <c r="AA34" s="184"/>
      <c r="AB34" s="184"/>
      <c r="AC34" s="196"/>
      <c r="AD34" s="184"/>
      <c r="AE34" s="184"/>
      <c r="AF34" s="66"/>
      <c r="AG34" s="61"/>
      <c r="AH34" s="65"/>
      <c r="AI34" s="65"/>
      <c r="AJ34" s="65"/>
      <c r="AK34" s="65"/>
      <c r="AL34" s="65"/>
      <c r="AM34" s="65"/>
      <c r="AN34" s="65"/>
      <c r="AO34" s="67"/>
      <c r="AP34" s="67"/>
      <c r="AQ34" s="68"/>
      <c r="AR34" s="68"/>
      <c r="AS34" s="67"/>
      <c r="AT34" s="67"/>
      <c r="AU34" s="67"/>
    </row>
    <row r="35" spans="1:47" ht="12.75" hidden="1" outlineLevel="1" x14ac:dyDescent="0.2">
      <c r="A35" s="52"/>
      <c r="B35" s="52"/>
      <c r="C35" s="53"/>
      <c r="D35" s="52"/>
      <c r="E35" s="53"/>
      <c r="F35" s="54"/>
      <c r="G35" s="226"/>
      <c r="H35" s="224"/>
      <c r="I35" s="224"/>
      <c r="J35" s="227"/>
      <c r="K35" s="224"/>
      <c r="L35" s="227"/>
      <c r="M35" s="224"/>
      <c r="N35" s="224"/>
      <c r="O35" s="55">
        <v>1</v>
      </c>
      <c r="P35" s="52"/>
      <c r="Q35" s="52"/>
      <c r="R35" s="52"/>
      <c r="S35" s="52"/>
      <c r="T35" s="188"/>
      <c r="U35" s="162"/>
      <c r="V35" s="162"/>
      <c r="W35" s="188"/>
      <c r="X35" s="162"/>
      <c r="Y35" s="162"/>
      <c r="Z35" s="188"/>
      <c r="AA35" s="162"/>
      <c r="AB35" s="162"/>
      <c r="AC35" s="188"/>
      <c r="AD35" s="162"/>
      <c r="AE35" s="162"/>
      <c r="AF35" s="57"/>
      <c r="AG35" s="52"/>
      <c r="AH35" s="56"/>
      <c r="AI35" s="56"/>
      <c r="AJ35" s="56"/>
      <c r="AK35" s="56"/>
      <c r="AL35" s="56"/>
      <c r="AM35" s="56"/>
      <c r="AN35" s="56"/>
      <c r="AO35" s="58"/>
      <c r="AP35" s="58"/>
      <c r="AQ35" s="58"/>
      <c r="AR35" s="58"/>
      <c r="AS35" s="58"/>
      <c r="AT35" s="58"/>
      <c r="AU35" s="58"/>
    </row>
    <row r="36" spans="1:47" ht="12.75" hidden="1" outlineLevel="1" x14ac:dyDescent="0.2">
      <c r="A36" s="61"/>
      <c r="B36" s="61"/>
      <c r="C36" s="62"/>
      <c r="D36" s="62"/>
      <c r="E36" s="62"/>
      <c r="F36" s="63"/>
      <c r="G36" s="220"/>
      <c r="H36" s="167"/>
      <c r="I36" s="167"/>
      <c r="J36" s="167"/>
      <c r="K36" s="167"/>
      <c r="L36" s="167"/>
      <c r="M36" s="167"/>
      <c r="N36" s="167"/>
      <c r="O36" s="64">
        <v>2</v>
      </c>
      <c r="P36" s="61"/>
      <c r="Q36" s="61"/>
      <c r="R36" s="61"/>
      <c r="S36" s="61"/>
      <c r="T36" s="189"/>
      <c r="U36" s="162"/>
      <c r="V36" s="162"/>
      <c r="W36" s="189"/>
      <c r="X36" s="162"/>
      <c r="Y36" s="162"/>
      <c r="Z36" s="189"/>
      <c r="AA36" s="162"/>
      <c r="AB36" s="162"/>
      <c r="AC36" s="189"/>
      <c r="AD36" s="162"/>
      <c r="AE36" s="162"/>
      <c r="AF36" s="66"/>
      <c r="AG36" s="61"/>
      <c r="AH36" s="65"/>
      <c r="AI36" s="65"/>
      <c r="AJ36" s="65"/>
      <c r="AK36" s="65"/>
      <c r="AL36" s="65"/>
      <c r="AM36" s="65"/>
      <c r="AN36" s="65"/>
      <c r="AO36" s="67"/>
      <c r="AP36" s="67"/>
      <c r="AQ36" s="67"/>
      <c r="AR36" s="67"/>
      <c r="AS36" s="67"/>
      <c r="AT36" s="67"/>
      <c r="AU36" s="67"/>
    </row>
    <row r="37" spans="1:47" ht="12.75" hidden="1" outlineLevel="1" x14ac:dyDescent="0.2">
      <c r="A37" s="52"/>
      <c r="B37" s="52"/>
      <c r="C37" s="53"/>
      <c r="D37" s="53"/>
      <c r="E37" s="53"/>
      <c r="F37" s="54"/>
      <c r="G37" s="220"/>
      <c r="H37" s="167"/>
      <c r="I37" s="167"/>
      <c r="J37" s="167"/>
      <c r="K37" s="167"/>
      <c r="L37" s="167"/>
      <c r="M37" s="167"/>
      <c r="N37" s="167"/>
      <c r="O37" s="55">
        <v>3</v>
      </c>
      <c r="P37" s="52"/>
      <c r="Q37" s="52"/>
      <c r="R37" s="52"/>
      <c r="S37" s="52"/>
      <c r="T37" s="188"/>
      <c r="U37" s="162"/>
      <c r="V37" s="162"/>
      <c r="W37" s="188"/>
      <c r="X37" s="162"/>
      <c r="Y37" s="162"/>
      <c r="Z37" s="188"/>
      <c r="AA37" s="162"/>
      <c r="AB37" s="162"/>
      <c r="AC37" s="188"/>
      <c r="AD37" s="162"/>
      <c r="AE37" s="162"/>
      <c r="AF37" s="57"/>
      <c r="AG37" s="52"/>
      <c r="AH37" s="56"/>
      <c r="AI37" s="56"/>
      <c r="AJ37" s="56"/>
      <c r="AK37" s="56"/>
      <c r="AL37" s="56"/>
      <c r="AM37" s="56"/>
      <c r="AN37" s="56"/>
      <c r="AO37" s="58"/>
      <c r="AP37" s="58"/>
      <c r="AQ37" s="58"/>
      <c r="AR37" s="58"/>
      <c r="AS37" s="58"/>
      <c r="AT37" s="58"/>
      <c r="AU37" s="58"/>
    </row>
    <row r="38" spans="1:47" ht="12.75" hidden="1" outlineLevel="1" x14ac:dyDescent="0.2">
      <c r="A38" s="61"/>
      <c r="B38" s="61"/>
      <c r="C38" s="62"/>
      <c r="D38" s="62"/>
      <c r="E38" s="62"/>
      <c r="F38" s="63"/>
      <c r="G38" s="220"/>
      <c r="H38" s="167"/>
      <c r="I38" s="167"/>
      <c r="J38" s="167"/>
      <c r="K38" s="167"/>
      <c r="L38" s="167"/>
      <c r="M38" s="167"/>
      <c r="N38" s="167"/>
      <c r="O38" s="64">
        <v>4</v>
      </c>
      <c r="P38" s="61"/>
      <c r="Q38" s="61"/>
      <c r="R38" s="61"/>
      <c r="S38" s="61"/>
      <c r="T38" s="189"/>
      <c r="U38" s="162"/>
      <c r="V38" s="162"/>
      <c r="W38" s="189"/>
      <c r="X38" s="162"/>
      <c r="Y38" s="162"/>
      <c r="Z38" s="189"/>
      <c r="AA38" s="162"/>
      <c r="AB38" s="162"/>
      <c r="AC38" s="189"/>
      <c r="AD38" s="162"/>
      <c r="AE38" s="162"/>
      <c r="AF38" s="66"/>
      <c r="AG38" s="61"/>
      <c r="AH38" s="65"/>
      <c r="AI38" s="65"/>
      <c r="AJ38" s="65"/>
      <c r="AK38" s="65"/>
      <c r="AL38" s="65"/>
      <c r="AM38" s="65"/>
      <c r="AN38" s="65"/>
      <c r="AO38" s="67"/>
      <c r="AP38" s="67"/>
      <c r="AQ38" s="67"/>
      <c r="AR38" s="67"/>
      <c r="AS38" s="67"/>
      <c r="AT38" s="67"/>
      <c r="AU38" s="67"/>
    </row>
    <row r="39" spans="1:47" ht="12.75" hidden="1" outlineLevel="1" x14ac:dyDescent="0.2">
      <c r="A39" s="52"/>
      <c r="B39" s="52"/>
      <c r="C39" s="53"/>
      <c r="D39" s="53"/>
      <c r="E39" s="53"/>
      <c r="F39" s="54"/>
      <c r="G39" s="220"/>
      <c r="H39" s="167"/>
      <c r="I39" s="167"/>
      <c r="J39" s="167"/>
      <c r="K39" s="167"/>
      <c r="L39" s="167"/>
      <c r="M39" s="167"/>
      <c r="N39" s="167"/>
      <c r="O39" s="55">
        <v>5</v>
      </c>
      <c r="P39" s="52"/>
      <c r="Q39" s="52"/>
      <c r="R39" s="52"/>
      <c r="S39" s="52"/>
      <c r="T39" s="188"/>
      <c r="U39" s="162"/>
      <c r="V39" s="162"/>
      <c r="W39" s="188"/>
      <c r="X39" s="162"/>
      <c r="Y39" s="162"/>
      <c r="Z39" s="188"/>
      <c r="AA39" s="162"/>
      <c r="AB39" s="162"/>
      <c r="AC39" s="188"/>
      <c r="AD39" s="162"/>
      <c r="AE39" s="162"/>
      <c r="AF39" s="57"/>
      <c r="AG39" s="52"/>
      <c r="AH39" s="56"/>
      <c r="AI39" s="56"/>
      <c r="AJ39" s="56"/>
      <c r="AK39" s="56"/>
      <c r="AL39" s="56"/>
      <c r="AM39" s="56"/>
      <c r="AN39" s="56"/>
      <c r="AO39" s="58"/>
      <c r="AP39" s="58"/>
      <c r="AQ39" s="58"/>
      <c r="AR39" s="58"/>
      <c r="AS39" s="58"/>
      <c r="AT39" s="58"/>
      <c r="AU39" s="58"/>
    </row>
    <row r="40" spans="1:47" ht="12.75" hidden="1" outlineLevel="1" x14ac:dyDescent="0.2">
      <c r="A40" s="61"/>
      <c r="B40" s="61"/>
      <c r="C40" s="62"/>
      <c r="D40" s="62"/>
      <c r="E40" s="62"/>
      <c r="F40" s="63"/>
      <c r="G40" s="220"/>
      <c r="H40" s="167"/>
      <c r="I40" s="167"/>
      <c r="J40" s="167"/>
      <c r="K40" s="167"/>
      <c r="L40" s="167"/>
      <c r="M40" s="167"/>
      <c r="N40" s="167"/>
      <c r="O40" s="64">
        <v>6</v>
      </c>
      <c r="P40" s="61"/>
      <c r="Q40" s="61"/>
      <c r="R40" s="61"/>
      <c r="S40" s="61"/>
      <c r="T40" s="189"/>
      <c r="U40" s="162"/>
      <c r="V40" s="162"/>
      <c r="W40" s="189"/>
      <c r="X40" s="162"/>
      <c r="Y40" s="162"/>
      <c r="Z40" s="189"/>
      <c r="AA40" s="162"/>
      <c r="AB40" s="162"/>
      <c r="AC40" s="189"/>
      <c r="AD40" s="162"/>
      <c r="AE40" s="162"/>
      <c r="AF40" s="66"/>
      <c r="AG40" s="61"/>
      <c r="AH40" s="65"/>
      <c r="AI40" s="65"/>
      <c r="AJ40" s="65"/>
      <c r="AK40" s="65"/>
      <c r="AL40" s="65"/>
      <c r="AM40" s="65"/>
      <c r="AN40" s="65"/>
      <c r="AO40" s="67"/>
      <c r="AP40" s="67"/>
      <c r="AQ40" s="67"/>
      <c r="AR40" s="67"/>
      <c r="AS40" s="67"/>
      <c r="AT40" s="67"/>
      <c r="AU40" s="67"/>
    </row>
    <row r="41" spans="1:47" ht="12.75" hidden="1" outlineLevel="1" x14ac:dyDescent="0.2">
      <c r="A41" s="52"/>
      <c r="B41" s="52"/>
      <c r="C41" s="53"/>
      <c r="D41" s="53"/>
      <c r="E41" s="53"/>
      <c r="F41" s="54"/>
      <c r="G41" s="220"/>
      <c r="H41" s="167"/>
      <c r="I41" s="167"/>
      <c r="J41" s="167"/>
      <c r="K41" s="167"/>
      <c r="L41" s="167"/>
      <c r="M41" s="167"/>
      <c r="N41" s="167"/>
      <c r="O41" s="55">
        <v>7</v>
      </c>
      <c r="P41" s="52"/>
      <c r="Q41" s="52"/>
      <c r="R41" s="52"/>
      <c r="S41" s="52"/>
      <c r="T41" s="188"/>
      <c r="U41" s="162"/>
      <c r="V41" s="162"/>
      <c r="W41" s="188"/>
      <c r="X41" s="162"/>
      <c r="Y41" s="162"/>
      <c r="Z41" s="188"/>
      <c r="AA41" s="162"/>
      <c r="AB41" s="162"/>
      <c r="AC41" s="188"/>
      <c r="AD41" s="162"/>
      <c r="AE41" s="162"/>
      <c r="AF41" s="57"/>
      <c r="AG41" s="52"/>
      <c r="AH41" s="56"/>
      <c r="AI41" s="56"/>
      <c r="AJ41" s="56"/>
      <c r="AK41" s="56"/>
      <c r="AL41" s="56"/>
      <c r="AM41" s="56"/>
      <c r="AN41" s="56"/>
      <c r="AO41" s="58"/>
      <c r="AP41" s="58"/>
      <c r="AQ41" s="58"/>
      <c r="AR41" s="58"/>
      <c r="AS41" s="58"/>
      <c r="AT41" s="58"/>
      <c r="AU41" s="58"/>
    </row>
    <row r="42" spans="1:47" ht="12.75" hidden="1" outlineLevel="1" x14ac:dyDescent="0.2">
      <c r="A42" s="61"/>
      <c r="B42" s="61"/>
      <c r="C42" s="62"/>
      <c r="D42" s="62"/>
      <c r="E42" s="62"/>
      <c r="F42" s="63"/>
      <c r="G42" s="220"/>
      <c r="H42" s="167"/>
      <c r="I42" s="167"/>
      <c r="J42" s="167"/>
      <c r="K42" s="167"/>
      <c r="L42" s="167"/>
      <c r="M42" s="167"/>
      <c r="N42" s="167"/>
      <c r="O42" s="64">
        <v>8</v>
      </c>
      <c r="P42" s="61"/>
      <c r="Q42" s="61"/>
      <c r="R42" s="61"/>
      <c r="S42" s="61"/>
      <c r="T42" s="189"/>
      <c r="U42" s="162"/>
      <c r="V42" s="162"/>
      <c r="W42" s="189"/>
      <c r="X42" s="162"/>
      <c r="Y42" s="162"/>
      <c r="Z42" s="189"/>
      <c r="AA42" s="162"/>
      <c r="AB42" s="162"/>
      <c r="AC42" s="189"/>
      <c r="AD42" s="162"/>
      <c r="AE42" s="162"/>
      <c r="AF42" s="66"/>
      <c r="AG42" s="61"/>
      <c r="AH42" s="65"/>
      <c r="AI42" s="65"/>
      <c r="AJ42" s="65"/>
      <c r="AK42" s="65"/>
      <c r="AL42" s="65"/>
      <c r="AM42" s="65"/>
      <c r="AN42" s="65"/>
      <c r="AO42" s="67"/>
      <c r="AP42" s="67"/>
      <c r="AQ42" s="67"/>
      <c r="AR42" s="67"/>
      <c r="AS42" s="67"/>
      <c r="AT42" s="67"/>
      <c r="AU42" s="67"/>
    </row>
    <row r="43" spans="1:47" ht="12.75" hidden="1" outlineLevel="1" x14ac:dyDescent="0.2">
      <c r="A43" s="52"/>
      <c r="B43" s="52"/>
      <c r="C43" s="53"/>
      <c r="D43" s="53"/>
      <c r="E43" s="53"/>
      <c r="F43" s="54"/>
      <c r="G43" s="220"/>
      <c r="H43" s="167"/>
      <c r="I43" s="167"/>
      <c r="J43" s="167"/>
      <c r="K43" s="167"/>
      <c r="L43" s="167"/>
      <c r="M43" s="167"/>
      <c r="N43" s="167"/>
      <c r="O43" s="55">
        <v>9</v>
      </c>
      <c r="P43" s="52"/>
      <c r="Q43" s="52"/>
      <c r="R43" s="52"/>
      <c r="S43" s="52"/>
      <c r="T43" s="188"/>
      <c r="U43" s="162"/>
      <c r="V43" s="162"/>
      <c r="W43" s="188"/>
      <c r="X43" s="162"/>
      <c r="Y43" s="162"/>
      <c r="Z43" s="188"/>
      <c r="AA43" s="162"/>
      <c r="AB43" s="162"/>
      <c r="AC43" s="188"/>
      <c r="AD43" s="162"/>
      <c r="AE43" s="162"/>
      <c r="AF43" s="57"/>
      <c r="AG43" s="52"/>
      <c r="AH43" s="56"/>
      <c r="AI43" s="56"/>
      <c r="AJ43" s="56"/>
      <c r="AK43" s="56"/>
      <c r="AL43" s="56"/>
      <c r="AM43" s="56"/>
      <c r="AN43" s="56"/>
      <c r="AO43" s="58"/>
      <c r="AP43" s="58"/>
      <c r="AQ43" s="58"/>
      <c r="AR43" s="58"/>
      <c r="AS43" s="58"/>
      <c r="AT43" s="58"/>
      <c r="AU43" s="58"/>
    </row>
    <row r="44" spans="1:47" ht="12.75" hidden="1" outlineLevel="1" x14ac:dyDescent="0.2">
      <c r="A44" s="61"/>
      <c r="B44" s="61"/>
      <c r="C44" s="62"/>
      <c r="D44" s="62"/>
      <c r="E44" s="62"/>
      <c r="F44" s="63"/>
      <c r="G44" s="221"/>
      <c r="H44" s="168"/>
      <c r="I44" s="168"/>
      <c r="J44" s="168"/>
      <c r="K44" s="168"/>
      <c r="L44" s="168"/>
      <c r="M44" s="168"/>
      <c r="N44" s="168"/>
      <c r="O44" s="64">
        <v>10</v>
      </c>
      <c r="P44" s="61"/>
      <c r="Q44" s="61"/>
      <c r="R44" s="61"/>
      <c r="S44" s="61"/>
      <c r="T44" s="189"/>
      <c r="U44" s="162"/>
      <c r="V44" s="162"/>
      <c r="W44" s="189"/>
      <c r="X44" s="162"/>
      <c r="Y44" s="162"/>
      <c r="Z44" s="189"/>
      <c r="AA44" s="162"/>
      <c r="AB44" s="162"/>
      <c r="AC44" s="189"/>
      <c r="AD44" s="162"/>
      <c r="AE44" s="162"/>
      <c r="AF44" s="66"/>
      <c r="AG44" s="61"/>
      <c r="AH44" s="65"/>
      <c r="AI44" s="65"/>
      <c r="AJ44" s="65"/>
      <c r="AK44" s="65"/>
      <c r="AL44" s="65"/>
      <c r="AM44" s="65"/>
      <c r="AN44" s="65"/>
      <c r="AO44" s="67"/>
      <c r="AP44" s="67"/>
      <c r="AQ44" s="67"/>
      <c r="AR44" s="67"/>
      <c r="AS44" s="67"/>
      <c r="AT44" s="67"/>
      <c r="AU44" s="67"/>
    </row>
    <row r="45" spans="1:47" ht="12.75" x14ac:dyDescent="0.2">
      <c r="A45" s="69"/>
      <c r="B45" s="70"/>
      <c r="C45" s="70"/>
      <c r="D45" s="71" t="s">
        <v>59</v>
      </c>
      <c r="E45" s="70"/>
      <c r="F45" s="72">
        <v>1</v>
      </c>
      <c r="G45" s="166" t="s">
        <v>60</v>
      </c>
      <c r="H45" s="166" t="s">
        <v>61</v>
      </c>
      <c r="I45" s="169" t="s">
        <v>40</v>
      </c>
      <c r="J45" s="169">
        <v>153</v>
      </c>
      <c r="K45" s="169" t="s">
        <v>62</v>
      </c>
      <c r="L45" s="170">
        <v>153</v>
      </c>
      <c r="M45" s="170">
        <v>146</v>
      </c>
      <c r="N45" s="171" t="s">
        <v>42</v>
      </c>
      <c r="O45" s="70"/>
      <c r="P45" s="73"/>
      <c r="Q45" s="70"/>
      <c r="R45" s="73"/>
      <c r="S45" s="70"/>
      <c r="T45" s="197" t="s">
        <v>63</v>
      </c>
      <c r="U45" s="198"/>
      <c r="V45" s="199"/>
      <c r="W45" s="197" t="s">
        <v>64</v>
      </c>
      <c r="X45" s="198"/>
      <c r="Y45" s="199"/>
      <c r="Z45" s="197" t="s">
        <v>65</v>
      </c>
      <c r="AA45" s="198"/>
      <c r="AB45" s="199"/>
      <c r="AC45" s="197" t="s">
        <v>66</v>
      </c>
      <c r="AD45" s="198"/>
      <c r="AE45" s="199"/>
      <c r="AF45" s="70"/>
      <c r="AG45" s="70"/>
      <c r="AH45" s="74"/>
      <c r="AI45" s="75"/>
      <c r="AJ45" s="74"/>
      <c r="AK45" s="74"/>
      <c r="AL45" s="74"/>
      <c r="AM45" s="74"/>
      <c r="AN45" s="74"/>
      <c r="AO45" s="74"/>
      <c r="AP45" s="74"/>
      <c r="AQ45" s="73"/>
      <c r="AR45" s="70"/>
      <c r="AS45" s="70"/>
      <c r="AT45" s="70"/>
      <c r="AU45" s="70"/>
    </row>
    <row r="46" spans="1:47" ht="12.75" outlineLevel="1" x14ac:dyDescent="0.2">
      <c r="A46" s="76"/>
      <c r="B46" s="76"/>
      <c r="C46" s="76"/>
      <c r="D46" s="76"/>
      <c r="E46" s="76"/>
      <c r="F46" s="77"/>
      <c r="G46" s="167"/>
      <c r="H46" s="167"/>
      <c r="I46" s="167"/>
      <c r="J46" s="167"/>
      <c r="K46" s="167"/>
      <c r="L46" s="167"/>
      <c r="M46" s="167"/>
      <c r="N46" s="167"/>
      <c r="O46" s="78"/>
      <c r="P46" s="79" t="s">
        <v>67</v>
      </c>
      <c r="Q46" s="76"/>
      <c r="R46" s="79" t="s">
        <v>57</v>
      </c>
      <c r="S46" s="76"/>
      <c r="T46" s="200" t="s">
        <v>46</v>
      </c>
      <c r="U46" s="162"/>
      <c r="V46" s="162"/>
      <c r="W46" s="200" t="s">
        <v>46</v>
      </c>
      <c r="X46" s="162"/>
      <c r="Y46" s="162"/>
      <c r="Z46" s="200" t="s">
        <v>46</v>
      </c>
      <c r="AA46" s="162"/>
      <c r="AB46" s="162"/>
      <c r="AC46" s="200" t="s">
        <v>46</v>
      </c>
      <c r="AD46" s="162"/>
      <c r="AE46" s="162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</row>
    <row r="47" spans="1:47" ht="12.75" outlineLevel="1" x14ac:dyDescent="0.2">
      <c r="A47" s="80"/>
      <c r="B47" s="80"/>
      <c r="C47" s="80"/>
      <c r="D47" s="80"/>
      <c r="E47" s="80"/>
      <c r="F47" s="81"/>
      <c r="G47" s="167"/>
      <c r="H47" s="167"/>
      <c r="I47" s="167"/>
      <c r="J47" s="167"/>
      <c r="K47" s="167"/>
      <c r="L47" s="167"/>
      <c r="M47" s="167"/>
      <c r="N47" s="167"/>
      <c r="O47" s="82"/>
      <c r="P47" s="83" t="s">
        <v>68</v>
      </c>
      <c r="Q47" s="80"/>
      <c r="R47" s="80"/>
      <c r="S47" s="80"/>
      <c r="T47" s="201" t="s">
        <v>46</v>
      </c>
      <c r="U47" s="162"/>
      <c r="V47" s="162"/>
      <c r="W47" s="201" t="s">
        <v>46</v>
      </c>
      <c r="X47" s="162"/>
      <c r="Y47" s="162"/>
      <c r="Z47" s="201" t="s">
        <v>46</v>
      </c>
      <c r="AA47" s="162"/>
      <c r="AB47" s="162"/>
      <c r="AC47" s="201" t="s">
        <v>46</v>
      </c>
      <c r="AD47" s="162"/>
      <c r="AE47" s="162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1:47" ht="12.75" outlineLevel="1" x14ac:dyDescent="0.2">
      <c r="A48" s="76"/>
      <c r="B48" s="76"/>
      <c r="C48" s="76"/>
      <c r="D48" s="76"/>
      <c r="E48" s="76"/>
      <c r="F48" s="77"/>
      <c r="G48" s="167"/>
      <c r="H48" s="167"/>
      <c r="I48" s="167"/>
      <c r="J48" s="167"/>
      <c r="K48" s="167"/>
      <c r="L48" s="167"/>
      <c r="M48" s="167"/>
      <c r="N48" s="167"/>
      <c r="O48" s="78"/>
      <c r="P48" s="76"/>
      <c r="Q48" s="76"/>
      <c r="R48" s="76"/>
      <c r="S48" s="76"/>
      <c r="T48" s="194"/>
      <c r="U48" s="162"/>
      <c r="V48" s="162"/>
      <c r="W48" s="194"/>
      <c r="X48" s="162"/>
      <c r="Y48" s="162"/>
      <c r="Z48" s="194"/>
      <c r="AA48" s="162"/>
      <c r="AB48" s="162"/>
      <c r="AC48" s="194"/>
      <c r="AD48" s="162"/>
      <c r="AE48" s="162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</row>
    <row r="49" spans="1:47" ht="12.75" outlineLevel="1" x14ac:dyDescent="0.2">
      <c r="A49" s="80"/>
      <c r="B49" s="80"/>
      <c r="C49" s="80"/>
      <c r="D49" s="80"/>
      <c r="E49" s="80"/>
      <c r="F49" s="81"/>
      <c r="G49" s="167"/>
      <c r="H49" s="167"/>
      <c r="I49" s="167"/>
      <c r="J49" s="167"/>
      <c r="K49" s="167"/>
      <c r="L49" s="167"/>
      <c r="M49" s="167"/>
      <c r="N49" s="167"/>
      <c r="O49" s="82"/>
      <c r="P49" s="80"/>
      <c r="Q49" s="80"/>
      <c r="R49" s="80"/>
      <c r="S49" s="80"/>
      <c r="T49" s="195"/>
      <c r="U49" s="162"/>
      <c r="V49" s="162"/>
      <c r="W49" s="195"/>
      <c r="X49" s="162"/>
      <c r="Y49" s="162"/>
      <c r="Z49" s="195"/>
      <c r="AA49" s="162"/>
      <c r="AB49" s="162"/>
      <c r="AC49" s="195"/>
      <c r="AD49" s="162"/>
      <c r="AE49" s="162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1:47" ht="12.75" outlineLevel="1" x14ac:dyDescent="0.2">
      <c r="A50" s="76"/>
      <c r="B50" s="76"/>
      <c r="C50" s="76"/>
      <c r="D50" s="76"/>
      <c r="E50" s="76"/>
      <c r="F50" s="77"/>
      <c r="G50" s="167"/>
      <c r="H50" s="167"/>
      <c r="I50" s="167"/>
      <c r="J50" s="167"/>
      <c r="K50" s="167"/>
      <c r="L50" s="167"/>
      <c r="M50" s="167"/>
      <c r="N50" s="167"/>
      <c r="O50" s="78"/>
      <c r="P50" s="76"/>
      <c r="Q50" s="76"/>
      <c r="R50" s="76"/>
      <c r="S50" s="76"/>
      <c r="T50" s="194"/>
      <c r="U50" s="162"/>
      <c r="V50" s="162"/>
      <c r="W50" s="194"/>
      <c r="X50" s="162"/>
      <c r="Y50" s="162"/>
      <c r="Z50" s="194"/>
      <c r="AA50" s="162"/>
      <c r="AB50" s="162"/>
      <c r="AC50" s="194"/>
      <c r="AD50" s="162"/>
      <c r="AE50" s="162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</row>
    <row r="51" spans="1:47" ht="12.75" outlineLevel="1" x14ac:dyDescent="0.2">
      <c r="A51" s="80"/>
      <c r="B51" s="80"/>
      <c r="C51" s="80"/>
      <c r="D51" s="80"/>
      <c r="E51" s="80"/>
      <c r="F51" s="81"/>
      <c r="G51" s="167"/>
      <c r="H51" s="167"/>
      <c r="I51" s="167"/>
      <c r="J51" s="167"/>
      <c r="K51" s="167"/>
      <c r="L51" s="167"/>
      <c r="M51" s="167"/>
      <c r="N51" s="167"/>
      <c r="O51" s="82"/>
      <c r="P51" s="80"/>
      <c r="Q51" s="80"/>
      <c r="R51" s="80"/>
      <c r="S51" s="80"/>
      <c r="T51" s="195"/>
      <c r="U51" s="162"/>
      <c r="V51" s="162"/>
      <c r="W51" s="195"/>
      <c r="X51" s="162"/>
      <c r="Y51" s="162"/>
      <c r="Z51" s="195"/>
      <c r="AA51" s="162"/>
      <c r="AB51" s="162"/>
      <c r="AC51" s="195"/>
      <c r="AD51" s="162"/>
      <c r="AE51" s="162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1:47" ht="12.75" outlineLevel="1" x14ac:dyDescent="0.2">
      <c r="A52" s="76"/>
      <c r="B52" s="76"/>
      <c r="C52" s="76"/>
      <c r="D52" s="76"/>
      <c r="E52" s="76"/>
      <c r="F52" s="77"/>
      <c r="G52" s="167"/>
      <c r="H52" s="167"/>
      <c r="I52" s="167"/>
      <c r="J52" s="167"/>
      <c r="K52" s="167"/>
      <c r="L52" s="167"/>
      <c r="M52" s="167"/>
      <c r="N52" s="167"/>
      <c r="O52" s="78"/>
      <c r="P52" s="76"/>
      <c r="Q52" s="76"/>
      <c r="R52" s="76"/>
      <c r="S52" s="76"/>
      <c r="T52" s="194"/>
      <c r="U52" s="162"/>
      <c r="V52" s="162"/>
      <c r="W52" s="194"/>
      <c r="X52" s="162"/>
      <c r="Y52" s="162"/>
      <c r="Z52" s="194"/>
      <c r="AA52" s="162"/>
      <c r="AB52" s="162"/>
      <c r="AC52" s="194"/>
      <c r="AD52" s="162"/>
      <c r="AE52" s="162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</row>
    <row r="53" spans="1:47" ht="12.75" outlineLevel="1" x14ac:dyDescent="0.2">
      <c r="A53" s="80"/>
      <c r="B53" s="80"/>
      <c r="C53" s="80"/>
      <c r="D53" s="80"/>
      <c r="E53" s="80"/>
      <c r="F53" s="81"/>
      <c r="G53" s="167"/>
      <c r="H53" s="167"/>
      <c r="I53" s="167"/>
      <c r="J53" s="167"/>
      <c r="K53" s="167"/>
      <c r="L53" s="167"/>
      <c r="M53" s="167"/>
      <c r="N53" s="167"/>
      <c r="O53" s="82"/>
      <c r="P53" s="80"/>
      <c r="Q53" s="80"/>
      <c r="R53" s="80"/>
      <c r="S53" s="80"/>
      <c r="T53" s="195"/>
      <c r="U53" s="162"/>
      <c r="V53" s="162"/>
      <c r="W53" s="195"/>
      <c r="X53" s="162"/>
      <c r="Y53" s="162"/>
      <c r="Z53" s="195"/>
      <c r="AA53" s="162"/>
      <c r="AB53" s="162"/>
      <c r="AC53" s="195"/>
      <c r="AD53" s="162"/>
      <c r="AE53" s="162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1:47" ht="12.75" outlineLevel="1" x14ac:dyDescent="0.2">
      <c r="A54" s="76"/>
      <c r="B54" s="76"/>
      <c r="C54" s="76"/>
      <c r="D54" s="76"/>
      <c r="E54" s="76"/>
      <c r="F54" s="77"/>
      <c r="G54" s="167"/>
      <c r="H54" s="167"/>
      <c r="I54" s="167"/>
      <c r="J54" s="167"/>
      <c r="K54" s="167"/>
      <c r="L54" s="167"/>
      <c r="M54" s="167"/>
      <c r="N54" s="167"/>
      <c r="O54" s="78"/>
      <c r="P54" s="76"/>
      <c r="Q54" s="76"/>
      <c r="R54" s="76"/>
      <c r="S54" s="76"/>
      <c r="T54" s="194"/>
      <c r="U54" s="162"/>
      <c r="V54" s="162"/>
      <c r="W54" s="194"/>
      <c r="X54" s="162"/>
      <c r="Y54" s="162"/>
      <c r="Z54" s="194"/>
      <c r="AA54" s="162"/>
      <c r="AB54" s="162"/>
      <c r="AC54" s="194"/>
      <c r="AD54" s="162"/>
      <c r="AE54" s="162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</row>
    <row r="55" spans="1:47" ht="12.75" outlineLevel="1" x14ac:dyDescent="0.2">
      <c r="A55" s="84"/>
      <c r="B55" s="84"/>
      <c r="C55" s="84"/>
      <c r="D55" s="84"/>
      <c r="E55" s="84"/>
      <c r="F55" s="85"/>
      <c r="G55" s="168"/>
      <c r="H55" s="168"/>
      <c r="I55" s="168"/>
      <c r="J55" s="168"/>
      <c r="K55" s="168"/>
      <c r="L55" s="168"/>
      <c r="M55" s="168"/>
      <c r="N55" s="168"/>
      <c r="O55" s="86"/>
      <c r="P55" s="84"/>
      <c r="Q55" s="84"/>
      <c r="R55" s="84"/>
      <c r="S55" s="84"/>
      <c r="T55" s="214"/>
      <c r="U55" s="215"/>
      <c r="V55" s="215"/>
      <c r="W55" s="214"/>
      <c r="X55" s="215"/>
      <c r="Y55" s="215"/>
      <c r="Z55" s="214"/>
      <c r="AA55" s="215"/>
      <c r="AB55" s="215"/>
      <c r="AC55" s="214"/>
      <c r="AD55" s="215"/>
      <c r="AE55" s="215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</row>
    <row r="56" spans="1:47" ht="12.75" x14ac:dyDescent="0.2">
      <c r="A56" s="87"/>
      <c r="B56" s="88"/>
      <c r="C56" s="88"/>
      <c r="D56" s="89" t="s">
        <v>25</v>
      </c>
      <c r="E56" s="88"/>
      <c r="F56" s="89">
        <v>2</v>
      </c>
      <c r="G56" s="172" t="s">
        <v>69</v>
      </c>
      <c r="H56" s="172" t="s">
        <v>70</v>
      </c>
      <c r="I56" s="173"/>
      <c r="J56" s="173">
        <v>153</v>
      </c>
      <c r="K56" s="173" t="s">
        <v>41</v>
      </c>
      <c r="L56" s="173">
        <v>153</v>
      </c>
      <c r="M56" s="173">
        <v>146</v>
      </c>
      <c r="N56" s="173" t="s">
        <v>71</v>
      </c>
      <c r="O56" s="88"/>
      <c r="P56" s="88"/>
      <c r="Q56" s="88"/>
      <c r="R56" s="88"/>
      <c r="S56" s="88"/>
      <c r="T56" s="205" t="s">
        <v>63</v>
      </c>
      <c r="U56" s="206"/>
      <c r="V56" s="207"/>
      <c r="W56" s="205" t="s">
        <v>64</v>
      </c>
      <c r="X56" s="206"/>
      <c r="Y56" s="207"/>
      <c r="Z56" s="205" t="s">
        <v>65</v>
      </c>
      <c r="AA56" s="206"/>
      <c r="AB56" s="207"/>
      <c r="AC56" s="205" t="s">
        <v>66</v>
      </c>
      <c r="AD56" s="206"/>
      <c r="AE56" s="207"/>
      <c r="AF56" s="88"/>
      <c r="AG56" s="88"/>
      <c r="AH56" s="90"/>
      <c r="AI56" s="90"/>
      <c r="AJ56" s="90"/>
      <c r="AK56" s="90"/>
      <c r="AL56" s="90"/>
      <c r="AM56" s="90"/>
      <c r="AN56" s="90"/>
      <c r="AO56" s="90"/>
      <c r="AP56" s="90"/>
      <c r="AQ56" s="88"/>
      <c r="AR56" s="88"/>
      <c r="AS56" s="88"/>
      <c r="AT56" s="88"/>
      <c r="AU56" s="88"/>
    </row>
    <row r="57" spans="1:47" ht="63.75" outlineLevel="1" x14ac:dyDescent="0.2">
      <c r="A57" s="91"/>
      <c r="B57" s="91"/>
      <c r="C57" s="91"/>
      <c r="D57" s="91"/>
      <c r="E57" s="91"/>
      <c r="F57" s="92"/>
      <c r="G57" s="167"/>
      <c r="H57" s="167"/>
      <c r="I57" s="167"/>
      <c r="J57" s="167"/>
      <c r="K57" s="167"/>
      <c r="L57" s="167"/>
      <c r="M57" s="167"/>
      <c r="N57" s="167"/>
      <c r="O57" s="93"/>
      <c r="P57" s="94" t="s">
        <v>72</v>
      </c>
      <c r="Q57" s="91"/>
      <c r="R57" s="94" t="s">
        <v>73</v>
      </c>
      <c r="S57" s="91"/>
      <c r="T57" s="202" t="s">
        <v>46</v>
      </c>
      <c r="U57" s="162"/>
      <c r="V57" s="162"/>
      <c r="W57" s="202" t="s">
        <v>46</v>
      </c>
      <c r="X57" s="162"/>
      <c r="Y57" s="162"/>
      <c r="Z57" s="202" t="s">
        <v>46</v>
      </c>
      <c r="AA57" s="162"/>
      <c r="AB57" s="162"/>
      <c r="AC57" s="202" t="s">
        <v>46</v>
      </c>
      <c r="AD57" s="162"/>
      <c r="AE57" s="162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</row>
    <row r="58" spans="1:47" ht="12.75" outlineLevel="1" x14ac:dyDescent="0.2">
      <c r="A58" s="95"/>
      <c r="B58" s="95"/>
      <c r="C58" s="95"/>
      <c r="D58" s="95"/>
      <c r="E58" s="95"/>
      <c r="F58" s="96"/>
      <c r="G58" s="167"/>
      <c r="H58" s="167"/>
      <c r="I58" s="167"/>
      <c r="J58" s="167"/>
      <c r="K58" s="167"/>
      <c r="L58" s="167"/>
      <c r="M58" s="167"/>
      <c r="N58" s="167"/>
      <c r="O58" s="97"/>
      <c r="P58" s="95"/>
      <c r="Q58" s="95"/>
      <c r="R58" s="95"/>
      <c r="S58" s="95"/>
      <c r="T58" s="203"/>
      <c r="U58" s="162"/>
      <c r="V58" s="162"/>
      <c r="W58" s="203"/>
      <c r="X58" s="162"/>
      <c r="Y58" s="162"/>
      <c r="Z58" s="203"/>
      <c r="AA58" s="162"/>
      <c r="AB58" s="162"/>
      <c r="AC58" s="203"/>
      <c r="AD58" s="162"/>
      <c r="AE58" s="162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</row>
    <row r="59" spans="1:47" ht="12.75" outlineLevel="1" x14ac:dyDescent="0.2">
      <c r="A59" s="91"/>
      <c r="B59" s="91"/>
      <c r="C59" s="91"/>
      <c r="D59" s="91"/>
      <c r="E59" s="91"/>
      <c r="F59" s="92"/>
      <c r="G59" s="167"/>
      <c r="H59" s="167"/>
      <c r="I59" s="167"/>
      <c r="J59" s="167"/>
      <c r="K59" s="167"/>
      <c r="L59" s="167"/>
      <c r="M59" s="167"/>
      <c r="N59" s="167"/>
      <c r="O59" s="93"/>
      <c r="P59" s="91"/>
      <c r="Q59" s="91"/>
      <c r="R59" s="91"/>
      <c r="S59" s="91"/>
      <c r="T59" s="204"/>
      <c r="U59" s="162"/>
      <c r="V59" s="162"/>
      <c r="W59" s="204"/>
      <c r="X59" s="162"/>
      <c r="Y59" s="162"/>
      <c r="Z59" s="204"/>
      <c r="AA59" s="162"/>
      <c r="AB59" s="162"/>
      <c r="AC59" s="204"/>
      <c r="AD59" s="162"/>
      <c r="AE59" s="162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</row>
    <row r="60" spans="1:47" ht="12.75" outlineLevel="1" x14ac:dyDescent="0.2">
      <c r="A60" s="95"/>
      <c r="B60" s="95"/>
      <c r="C60" s="95"/>
      <c r="D60" s="95"/>
      <c r="E60" s="95"/>
      <c r="F60" s="96"/>
      <c r="G60" s="167"/>
      <c r="H60" s="167"/>
      <c r="I60" s="167"/>
      <c r="J60" s="167"/>
      <c r="K60" s="167"/>
      <c r="L60" s="167"/>
      <c r="M60" s="167"/>
      <c r="N60" s="167"/>
      <c r="O60" s="97"/>
      <c r="P60" s="95"/>
      <c r="Q60" s="95"/>
      <c r="R60" s="95"/>
      <c r="S60" s="95"/>
      <c r="T60" s="203"/>
      <c r="U60" s="162"/>
      <c r="V60" s="162"/>
      <c r="W60" s="203"/>
      <c r="X60" s="162"/>
      <c r="Y60" s="162"/>
      <c r="Z60" s="203"/>
      <c r="AA60" s="162"/>
      <c r="AB60" s="162"/>
      <c r="AC60" s="203"/>
      <c r="AD60" s="162"/>
      <c r="AE60" s="162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</row>
    <row r="61" spans="1:47" ht="12.75" outlineLevel="1" x14ac:dyDescent="0.2">
      <c r="A61" s="91"/>
      <c r="B61" s="91"/>
      <c r="C61" s="91"/>
      <c r="D61" s="91"/>
      <c r="E61" s="91"/>
      <c r="F61" s="92"/>
      <c r="G61" s="167"/>
      <c r="H61" s="167"/>
      <c r="I61" s="167"/>
      <c r="J61" s="167"/>
      <c r="K61" s="167"/>
      <c r="L61" s="167"/>
      <c r="M61" s="167"/>
      <c r="N61" s="167"/>
      <c r="O61" s="93"/>
      <c r="P61" s="91"/>
      <c r="Q61" s="91"/>
      <c r="R61" s="91"/>
      <c r="S61" s="91"/>
      <c r="T61" s="204"/>
      <c r="U61" s="162"/>
      <c r="V61" s="162"/>
      <c r="W61" s="204"/>
      <c r="X61" s="162"/>
      <c r="Y61" s="162"/>
      <c r="Z61" s="204"/>
      <c r="AA61" s="162"/>
      <c r="AB61" s="162"/>
      <c r="AC61" s="204"/>
      <c r="AD61" s="162"/>
      <c r="AE61" s="162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1:47" ht="12.75" outlineLevel="1" x14ac:dyDescent="0.2">
      <c r="A62" s="95"/>
      <c r="B62" s="95"/>
      <c r="C62" s="95"/>
      <c r="D62" s="95"/>
      <c r="E62" s="95"/>
      <c r="F62" s="96"/>
      <c r="G62" s="167"/>
      <c r="H62" s="167"/>
      <c r="I62" s="167"/>
      <c r="J62" s="167"/>
      <c r="K62" s="167"/>
      <c r="L62" s="167"/>
      <c r="M62" s="167"/>
      <c r="N62" s="167"/>
      <c r="O62" s="97"/>
      <c r="P62" s="95"/>
      <c r="Q62" s="95"/>
      <c r="R62" s="95"/>
      <c r="S62" s="95"/>
      <c r="T62" s="203"/>
      <c r="U62" s="162"/>
      <c r="V62" s="162"/>
      <c r="W62" s="203"/>
      <c r="X62" s="162"/>
      <c r="Y62" s="162"/>
      <c r="Z62" s="203"/>
      <c r="AA62" s="162"/>
      <c r="AB62" s="162"/>
      <c r="AC62" s="203"/>
      <c r="AD62" s="162"/>
      <c r="AE62" s="162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</row>
    <row r="63" spans="1:47" ht="12.75" outlineLevel="1" x14ac:dyDescent="0.2">
      <c r="A63" s="91"/>
      <c r="B63" s="91"/>
      <c r="C63" s="91"/>
      <c r="D63" s="91"/>
      <c r="E63" s="91"/>
      <c r="F63" s="92"/>
      <c r="G63" s="167"/>
      <c r="H63" s="167"/>
      <c r="I63" s="167"/>
      <c r="J63" s="167"/>
      <c r="K63" s="167"/>
      <c r="L63" s="167"/>
      <c r="M63" s="167"/>
      <c r="N63" s="167"/>
      <c r="O63" s="93"/>
      <c r="P63" s="91"/>
      <c r="Q63" s="91"/>
      <c r="R63" s="91"/>
      <c r="S63" s="91"/>
      <c r="T63" s="204"/>
      <c r="U63" s="162"/>
      <c r="V63" s="162"/>
      <c r="W63" s="204"/>
      <c r="X63" s="162"/>
      <c r="Y63" s="162"/>
      <c r="Z63" s="204"/>
      <c r="AA63" s="162"/>
      <c r="AB63" s="162"/>
      <c r="AC63" s="204"/>
      <c r="AD63" s="162"/>
      <c r="AE63" s="162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1:47" ht="12.75" outlineLevel="1" x14ac:dyDescent="0.2">
      <c r="A64" s="95"/>
      <c r="B64" s="95"/>
      <c r="C64" s="95"/>
      <c r="D64" s="95"/>
      <c r="E64" s="95"/>
      <c r="F64" s="96"/>
      <c r="G64" s="167"/>
      <c r="H64" s="167"/>
      <c r="I64" s="167"/>
      <c r="J64" s="167"/>
      <c r="K64" s="167"/>
      <c r="L64" s="167"/>
      <c r="M64" s="167"/>
      <c r="N64" s="167"/>
      <c r="O64" s="97"/>
      <c r="P64" s="95"/>
      <c r="Q64" s="95"/>
      <c r="R64" s="95"/>
      <c r="S64" s="95"/>
      <c r="T64" s="203"/>
      <c r="U64" s="162"/>
      <c r="V64" s="162"/>
      <c r="W64" s="203"/>
      <c r="X64" s="162"/>
      <c r="Y64" s="162"/>
      <c r="Z64" s="203"/>
      <c r="AA64" s="162"/>
      <c r="AB64" s="162"/>
      <c r="AC64" s="203"/>
      <c r="AD64" s="162"/>
      <c r="AE64" s="162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</row>
    <row r="65" spans="1:47" ht="12.75" outlineLevel="1" x14ac:dyDescent="0.2">
      <c r="A65" s="91"/>
      <c r="B65" s="91"/>
      <c r="C65" s="91"/>
      <c r="D65" s="91"/>
      <c r="E65" s="91"/>
      <c r="F65" s="92"/>
      <c r="G65" s="167"/>
      <c r="H65" s="167"/>
      <c r="I65" s="167"/>
      <c r="J65" s="167"/>
      <c r="K65" s="167"/>
      <c r="L65" s="167"/>
      <c r="M65" s="167"/>
      <c r="N65" s="167"/>
      <c r="O65" s="93"/>
      <c r="P65" s="91"/>
      <c r="Q65" s="91"/>
      <c r="R65" s="91"/>
      <c r="S65" s="91"/>
      <c r="T65" s="204"/>
      <c r="U65" s="162"/>
      <c r="V65" s="162"/>
      <c r="W65" s="204"/>
      <c r="X65" s="162"/>
      <c r="Y65" s="162"/>
      <c r="Z65" s="204"/>
      <c r="AA65" s="162"/>
      <c r="AB65" s="162"/>
      <c r="AC65" s="204"/>
      <c r="AD65" s="162"/>
      <c r="AE65" s="162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1:47" ht="12.75" outlineLevel="1" x14ac:dyDescent="0.2">
      <c r="A66" s="98"/>
      <c r="B66" s="98"/>
      <c r="C66" s="98"/>
      <c r="D66" s="98"/>
      <c r="E66" s="98"/>
      <c r="F66" s="99"/>
      <c r="G66" s="168"/>
      <c r="H66" s="168"/>
      <c r="I66" s="168"/>
      <c r="J66" s="168"/>
      <c r="K66" s="168"/>
      <c r="L66" s="168"/>
      <c r="M66" s="168"/>
      <c r="N66" s="168"/>
      <c r="O66" s="100"/>
      <c r="P66" s="98"/>
      <c r="Q66" s="98"/>
      <c r="R66" s="98"/>
      <c r="S66" s="98"/>
      <c r="T66" s="208"/>
      <c r="U66" s="209"/>
      <c r="V66" s="209"/>
      <c r="W66" s="208"/>
      <c r="X66" s="209"/>
      <c r="Y66" s="209"/>
      <c r="Z66" s="208"/>
      <c r="AA66" s="209"/>
      <c r="AB66" s="209"/>
      <c r="AC66" s="208"/>
      <c r="AD66" s="209"/>
      <c r="AE66" s="209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</row>
    <row r="67" spans="1:47" ht="18" x14ac:dyDescent="0.25">
      <c r="A67" s="101"/>
      <c r="B67" s="102"/>
      <c r="C67" s="102"/>
      <c r="D67" s="103" t="s">
        <v>25</v>
      </c>
      <c r="E67" s="102"/>
      <c r="F67" s="103">
        <v>3</v>
      </c>
      <c r="G67" s="190" t="s">
        <v>74</v>
      </c>
      <c r="H67" s="191" t="s">
        <v>75</v>
      </c>
      <c r="I67" s="192" t="s">
        <v>76</v>
      </c>
      <c r="J67" s="192">
        <v>28</v>
      </c>
      <c r="K67" s="192" t="s">
        <v>41</v>
      </c>
      <c r="L67" s="192">
        <v>23</v>
      </c>
      <c r="M67" s="193"/>
      <c r="N67" s="192" t="s">
        <v>77</v>
      </c>
      <c r="O67" s="102"/>
      <c r="P67" s="102"/>
      <c r="Q67" s="102"/>
      <c r="R67" s="102"/>
      <c r="S67" s="102"/>
      <c r="T67" s="210" t="s">
        <v>63</v>
      </c>
      <c r="U67" s="211"/>
      <c r="V67" s="212"/>
      <c r="W67" s="210" t="s">
        <v>64</v>
      </c>
      <c r="X67" s="211"/>
      <c r="Y67" s="212"/>
      <c r="Z67" s="210" t="s">
        <v>65</v>
      </c>
      <c r="AA67" s="211"/>
      <c r="AB67" s="212"/>
      <c r="AC67" s="210" t="s">
        <v>66</v>
      </c>
      <c r="AD67" s="211"/>
      <c r="AE67" s="212"/>
      <c r="AF67" s="102"/>
      <c r="AG67" s="102"/>
      <c r="AH67" s="104"/>
      <c r="AI67" s="104"/>
      <c r="AJ67" s="104"/>
      <c r="AK67" s="104"/>
      <c r="AL67" s="104"/>
      <c r="AM67" s="104"/>
      <c r="AN67" s="104"/>
      <c r="AO67" s="104"/>
      <c r="AP67" s="104"/>
      <c r="AQ67" s="105" t="s">
        <v>55</v>
      </c>
      <c r="AR67" s="105" t="s">
        <v>78</v>
      </c>
      <c r="AS67" s="102"/>
      <c r="AT67" s="102"/>
      <c r="AU67" s="102"/>
    </row>
    <row r="68" spans="1:47" ht="89.25" outlineLevel="1" x14ac:dyDescent="0.2">
      <c r="A68" s="106"/>
      <c r="B68" s="106"/>
      <c r="C68" s="106"/>
      <c r="D68" s="106"/>
      <c r="E68" s="106"/>
      <c r="F68" s="107"/>
      <c r="G68" s="167"/>
      <c r="H68" s="167"/>
      <c r="I68" s="167"/>
      <c r="J68" s="167"/>
      <c r="K68" s="167"/>
      <c r="L68" s="167"/>
      <c r="M68" s="167"/>
      <c r="N68" s="167"/>
      <c r="O68" s="108"/>
      <c r="P68" s="109" t="s">
        <v>79</v>
      </c>
      <c r="Q68" s="106"/>
      <c r="R68" s="110" t="s">
        <v>80</v>
      </c>
      <c r="S68" s="106"/>
      <c r="T68" s="213"/>
      <c r="U68" s="162"/>
      <c r="V68" s="162"/>
      <c r="W68" s="174" t="s">
        <v>46</v>
      </c>
      <c r="X68" s="162"/>
      <c r="Y68" s="162"/>
      <c r="Z68" s="161"/>
      <c r="AA68" s="162"/>
      <c r="AB68" s="162"/>
      <c r="AC68" s="161"/>
      <c r="AD68" s="162"/>
      <c r="AE68" s="162"/>
      <c r="AF68" s="106"/>
      <c r="AG68" s="111" t="s">
        <v>81</v>
      </c>
      <c r="AH68" s="106"/>
      <c r="AI68" s="112">
        <v>4600</v>
      </c>
      <c r="AJ68" s="106"/>
      <c r="AK68" s="106"/>
      <c r="AL68" s="106"/>
      <c r="AM68" s="106"/>
      <c r="AN68" s="106"/>
      <c r="AO68" s="106"/>
      <c r="AP68" s="106"/>
      <c r="AQ68" s="113" t="s">
        <v>82</v>
      </c>
      <c r="AR68" s="113" t="s">
        <v>83</v>
      </c>
      <c r="AS68" s="106"/>
      <c r="AT68" s="106"/>
      <c r="AU68" s="106"/>
    </row>
    <row r="69" spans="1:47" ht="76.5" outlineLevel="1" x14ac:dyDescent="0.2">
      <c r="A69" s="114"/>
      <c r="B69" s="114"/>
      <c r="C69" s="114"/>
      <c r="D69" s="114"/>
      <c r="E69" s="114"/>
      <c r="F69" s="115"/>
      <c r="G69" s="167"/>
      <c r="H69" s="167"/>
      <c r="I69" s="167"/>
      <c r="J69" s="167"/>
      <c r="K69" s="167"/>
      <c r="L69" s="167"/>
      <c r="M69" s="167"/>
      <c r="N69" s="167"/>
      <c r="O69" s="116"/>
      <c r="P69" s="117" t="s">
        <v>84</v>
      </c>
      <c r="Q69" s="114"/>
      <c r="R69" s="118" t="s">
        <v>85</v>
      </c>
      <c r="S69" s="114"/>
      <c r="T69" s="163"/>
      <c r="U69" s="162"/>
      <c r="V69" s="162"/>
      <c r="W69" s="175" t="s">
        <v>46</v>
      </c>
      <c r="X69" s="162"/>
      <c r="Y69" s="162"/>
      <c r="Z69" s="163"/>
      <c r="AA69" s="162"/>
      <c r="AB69" s="162"/>
      <c r="AC69" s="163"/>
      <c r="AD69" s="162"/>
      <c r="AE69" s="162"/>
      <c r="AF69" s="114"/>
      <c r="AG69" s="119" t="s">
        <v>86</v>
      </c>
      <c r="AH69" s="114"/>
      <c r="AI69" s="120">
        <v>1908</v>
      </c>
      <c r="AJ69" s="114"/>
      <c r="AK69" s="114"/>
      <c r="AL69" s="114"/>
      <c r="AM69" s="114"/>
      <c r="AN69" s="114"/>
      <c r="AO69" s="114"/>
      <c r="AP69" s="114"/>
      <c r="AQ69" s="121" t="s">
        <v>87</v>
      </c>
      <c r="AR69" s="114"/>
      <c r="AS69" s="114"/>
      <c r="AT69" s="114"/>
      <c r="AU69" s="114"/>
    </row>
    <row r="70" spans="1:47" ht="76.5" outlineLevel="1" x14ac:dyDescent="0.2">
      <c r="A70" s="106"/>
      <c r="B70" s="106"/>
      <c r="C70" s="106"/>
      <c r="D70" s="106"/>
      <c r="E70" s="106"/>
      <c r="F70" s="107"/>
      <c r="G70" s="167"/>
      <c r="H70" s="167"/>
      <c r="I70" s="167"/>
      <c r="J70" s="167"/>
      <c r="K70" s="167"/>
      <c r="L70" s="167"/>
      <c r="M70" s="167"/>
      <c r="N70" s="167"/>
      <c r="O70" s="108"/>
      <c r="P70" s="110" t="s">
        <v>88</v>
      </c>
      <c r="Q70" s="106"/>
      <c r="R70" s="110" t="s">
        <v>89</v>
      </c>
      <c r="S70" s="106"/>
      <c r="T70" s="161"/>
      <c r="U70" s="162"/>
      <c r="V70" s="162"/>
      <c r="W70" s="161"/>
      <c r="X70" s="162"/>
      <c r="Y70" s="162"/>
      <c r="Z70" s="174" t="s">
        <v>46</v>
      </c>
      <c r="AA70" s="162"/>
      <c r="AB70" s="162"/>
      <c r="AC70" s="174"/>
      <c r="AD70" s="162"/>
      <c r="AE70" s="162"/>
      <c r="AF70" s="106"/>
      <c r="AG70" s="111" t="s">
        <v>90</v>
      </c>
      <c r="AH70" s="106"/>
      <c r="AI70" s="112">
        <v>18500</v>
      </c>
      <c r="AJ70" s="106"/>
      <c r="AK70" s="106"/>
      <c r="AL70" s="106"/>
      <c r="AM70" s="106"/>
      <c r="AN70" s="106"/>
      <c r="AO70" s="106"/>
      <c r="AP70" s="106"/>
      <c r="AQ70" s="113" t="s">
        <v>91</v>
      </c>
      <c r="AR70" s="113" t="s">
        <v>92</v>
      </c>
      <c r="AS70" s="111"/>
      <c r="AT70" s="106"/>
      <c r="AU70" s="106"/>
    </row>
    <row r="71" spans="1:47" ht="89.25" outlineLevel="1" x14ac:dyDescent="0.2">
      <c r="A71" s="114"/>
      <c r="B71" s="114"/>
      <c r="C71" s="114"/>
      <c r="D71" s="114"/>
      <c r="E71" s="114"/>
      <c r="F71" s="115"/>
      <c r="G71" s="167"/>
      <c r="H71" s="167"/>
      <c r="I71" s="167"/>
      <c r="J71" s="167"/>
      <c r="K71" s="167"/>
      <c r="L71" s="167"/>
      <c r="M71" s="167"/>
      <c r="N71" s="167"/>
      <c r="O71" s="116"/>
      <c r="P71" s="118" t="s">
        <v>93</v>
      </c>
      <c r="Q71" s="114"/>
      <c r="R71" s="118" t="s">
        <v>80</v>
      </c>
      <c r="S71" s="114"/>
      <c r="T71" s="163"/>
      <c r="U71" s="162"/>
      <c r="V71" s="162"/>
      <c r="W71" s="163"/>
      <c r="X71" s="162"/>
      <c r="Y71" s="162"/>
      <c r="Z71" s="175" t="s">
        <v>46</v>
      </c>
      <c r="AA71" s="162"/>
      <c r="AB71" s="162"/>
      <c r="AC71" s="175"/>
      <c r="AD71" s="162"/>
      <c r="AE71" s="162"/>
      <c r="AF71" s="114"/>
      <c r="AG71" s="119" t="s">
        <v>94</v>
      </c>
      <c r="AH71" s="114"/>
      <c r="AI71" s="120">
        <v>10229.5</v>
      </c>
      <c r="AJ71" s="114"/>
      <c r="AK71" s="114"/>
      <c r="AL71" s="114"/>
      <c r="AM71" s="114"/>
      <c r="AN71" s="114"/>
      <c r="AO71" s="114"/>
      <c r="AP71" s="114"/>
      <c r="AQ71" s="121" t="s">
        <v>95</v>
      </c>
      <c r="AR71" s="121" t="s">
        <v>96</v>
      </c>
      <c r="AS71" s="114"/>
      <c r="AT71" s="114"/>
      <c r="AU71" s="114"/>
    </row>
    <row r="72" spans="1:47" ht="76.5" outlineLevel="1" x14ac:dyDescent="0.2">
      <c r="A72" s="106"/>
      <c r="B72" s="106"/>
      <c r="C72" s="106"/>
      <c r="D72" s="106"/>
      <c r="E72" s="106"/>
      <c r="F72" s="107"/>
      <c r="G72" s="167"/>
      <c r="H72" s="167"/>
      <c r="I72" s="167"/>
      <c r="J72" s="167"/>
      <c r="K72" s="167"/>
      <c r="L72" s="167"/>
      <c r="M72" s="167"/>
      <c r="N72" s="167"/>
      <c r="O72" s="108"/>
      <c r="P72" s="110" t="s">
        <v>97</v>
      </c>
      <c r="Q72" s="106"/>
      <c r="R72" s="110" t="s">
        <v>98</v>
      </c>
      <c r="S72" s="106"/>
      <c r="T72" s="161"/>
      <c r="U72" s="162"/>
      <c r="V72" s="162"/>
      <c r="W72" s="161"/>
      <c r="X72" s="162"/>
      <c r="Y72" s="162"/>
      <c r="Z72" s="174"/>
      <c r="AA72" s="162"/>
      <c r="AB72" s="162"/>
      <c r="AC72" s="174" t="s">
        <v>46</v>
      </c>
      <c r="AD72" s="162"/>
      <c r="AE72" s="162"/>
      <c r="AF72" s="106"/>
      <c r="AG72" s="111" t="s">
        <v>99</v>
      </c>
      <c r="AH72" s="106"/>
      <c r="AI72" s="122">
        <v>7009</v>
      </c>
      <c r="AJ72" s="106"/>
      <c r="AK72" s="106"/>
      <c r="AL72" s="106"/>
      <c r="AM72" s="106"/>
      <c r="AN72" s="106"/>
      <c r="AO72" s="106"/>
      <c r="AP72" s="106"/>
      <c r="AQ72" s="113" t="s">
        <v>91</v>
      </c>
      <c r="AR72" s="113" t="s">
        <v>100</v>
      </c>
      <c r="AS72" s="106"/>
      <c r="AT72" s="106"/>
      <c r="AU72" s="106"/>
    </row>
    <row r="73" spans="1:47" ht="12.75" outlineLevel="1" x14ac:dyDescent="0.2">
      <c r="A73" s="114"/>
      <c r="B73" s="114"/>
      <c r="C73" s="114"/>
      <c r="D73" s="114"/>
      <c r="E73" s="114"/>
      <c r="F73" s="115"/>
      <c r="G73" s="167"/>
      <c r="H73" s="167"/>
      <c r="I73" s="167"/>
      <c r="J73" s="167"/>
      <c r="K73" s="167"/>
      <c r="L73" s="167"/>
      <c r="M73" s="167"/>
      <c r="N73" s="167"/>
      <c r="O73" s="116"/>
      <c r="P73" s="114"/>
      <c r="Q73" s="114"/>
      <c r="R73" s="114"/>
      <c r="S73" s="114"/>
      <c r="T73" s="163"/>
      <c r="U73" s="162"/>
      <c r="V73" s="162"/>
      <c r="W73" s="163"/>
      <c r="X73" s="162"/>
      <c r="Y73" s="162"/>
      <c r="Z73" s="163"/>
      <c r="AA73" s="162"/>
      <c r="AB73" s="162"/>
      <c r="AC73" s="163"/>
      <c r="AD73" s="162"/>
      <c r="AE73" s="162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outlineLevel="1" x14ac:dyDescent="0.2">
      <c r="A74" s="106"/>
      <c r="B74" s="106"/>
      <c r="C74" s="106"/>
      <c r="D74" s="106"/>
      <c r="E74" s="106"/>
      <c r="F74" s="107"/>
      <c r="G74" s="167"/>
      <c r="H74" s="167"/>
      <c r="I74" s="167"/>
      <c r="J74" s="167"/>
      <c r="K74" s="167"/>
      <c r="L74" s="167"/>
      <c r="M74" s="167"/>
      <c r="N74" s="167"/>
      <c r="O74" s="108"/>
      <c r="P74" s="106"/>
      <c r="Q74" s="106"/>
      <c r="R74" s="106"/>
      <c r="S74" s="106"/>
      <c r="T74" s="161"/>
      <c r="U74" s="162"/>
      <c r="V74" s="162"/>
      <c r="W74" s="161"/>
      <c r="X74" s="162"/>
      <c r="Y74" s="162"/>
      <c r="Z74" s="161"/>
      <c r="AA74" s="162"/>
      <c r="AB74" s="162"/>
      <c r="AC74" s="161"/>
      <c r="AD74" s="162"/>
      <c r="AE74" s="162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1:47" ht="12.75" outlineLevel="1" x14ac:dyDescent="0.2">
      <c r="A75" s="114"/>
      <c r="B75" s="114"/>
      <c r="C75" s="114"/>
      <c r="D75" s="114"/>
      <c r="E75" s="114"/>
      <c r="F75" s="115"/>
      <c r="G75" s="167"/>
      <c r="H75" s="167"/>
      <c r="I75" s="167"/>
      <c r="J75" s="167"/>
      <c r="K75" s="167"/>
      <c r="L75" s="167"/>
      <c r="M75" s="167"/>
      <c r="N75" s="167"/>
      <c r="O75" s="116"/>
      <c r="P75" s="114"/>
      <c r="Q75" s="114"/>
      <c r="R75" s="114"/>
      <c r="S75" s="114"/>
      <c r="T75" s="163"/>
      <c r="U75" s="162"/>
      <c r="V75" s="162"/>
      <c r="W75" s="163"/>
      <c r="X75" s="162"/>
      <c r="Y75" s="162"/>
      <c r="Z75" s="163"/>
      <c r="AA75" s="162"/>
      <c r="AB75" s="162"/>
      <c r="AC75" s="163"/>
      <c r="AD75" s="162"/>
      <c r="AE75" s="162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outlineLevel="1" x14ac:dyDescent="0.2">
      <c r="A76" s="106"/>
      <c r="B76" s="106"/>
      <c r="C76" s="106"/>
      <c r="D76" s="106"/>
      <c r="E76" s="106"/>
      <c r="F76" s="107"/>
      <c r="G76" s="167"/>
      <c r="H76" s="167"/>
      <c r="I76" s="167"/>
      <c r="J76" s="167"/>
      <c r="K76" s="167"/>
      <c r="L76" s="167"/>
      <c r="M76" s="167"/>
      <c r="N76" s="167"/>
      <c r="O76" s="108"/>
      <c r="P76" s="106"/>
      <c r="Q76" s="106"/>
      <c r="R76" s="106"/>
      <c r="S76" s="106"/>
      <c r="T76" s="161"/>
      <c r="U76" s="162"/>
      <c r="V76" s="162"/>
      <c r="W76" s="161"/>
      <c r="X76" s="162"/>
      <c r="Y76" s="162"/>
      <c r="Z76" s="161"/>
      <c r="AA76" s="162"/>
      <c r="AB76" s="162"/>
      <c r="AC76" s="161"/>
      <c r="AD76" s="162"/>
      <c r="AE76" s="162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1:47" ht="12.75" outlineLevel="1" x14ac:dyDescent="0.2">
      <c r="A77" s="123"/>
      <c r="B77" s="123"/>
      <c r="C77" s="123"/>
      <c r="D77" s="123"/>
      <c r="E77" s="123"/>
      <c r="F77" s="124"/>
      <c r="G77" s="168"/>
      <c r="H77" s="168"/>
      <c r="I77" s="168"/>
      <c r="J77" s="168"/>
      <c r="K77" s="168"/>
      <c r="L77" s="168"/>
      <c r="M77" s="168"/>
      <c r="N77" s="168"/>
      <c r="O77" s="125"/>
      <c r="P77" s="123"/>
      <c r="Q77" s="123"/>
      <c r="R77" s="123"/>
      <c r="S77" s="123"/>
      <c r="T77" s="164"/>
      <c r="U77" s="165"/>
      <c r="V77" s="165"/>
      <c r="W77" s="164"/>
      <c r="X77" s="165"/>
      <c r="Y77" s="165"/>
      <c r="Z77" s="164"/>
      <c r="AA77" s="165"/>
      <c r="AB77" s="165"/>
      <c r="AC77" s="164"/>
      <c r="AD77" s="165"/>
      <c r="AE77" s="165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1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1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1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  <row r="841" spans="7:47" ht="12.75" x14ac:dyDescent="0.2">
      <c r="G841" s="129"/>
      <c r="H841" s="129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</row>
    <row r="842" spans="7:47" ht="12.75" x14ac:dyDescent="0.2">
      <c r="G842" s="129"/>
      <c r="H842" s="129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</row>
    <row r="843" spans="7:47" ht="12.75" x14ac:dyDescent="0.2">
      <c r="G843" s="129"/>
      <c r="H843" s="129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</row>
    <row r="844" spans="7:47" ht="12.75" x14ac:dyDescent="0.2">
      <c r="G844" s="129"/>
      <c r="H844" s="129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</row>
    <row r="845" spans="7:47" ht="12.75" x14ac:dyDescent="0.2">
      <c r="G845" s="129"/>
      <c r="H845" s="129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</row>
    <row r="846" spans="7:47" ht="12.75" x14ac:dyDescent="0.2">
      <c r="G846" s="129"/>
      <c r="H846" s="129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</row>
    <row r="847" spans="7:47" ht="12.75" x14ac:dyDescent="0.2">
      <c r="G847" s="129"/>
      <c r="H847" s="129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</row>
    <row r="848" spans="7:47" ht="12.75" x14ac:dyDescent="0.2">
      <c r="G848" s="129"/>
      <c r="H848" s="129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</row>
    <row r="849" spans="7:47" ht="12.75" x14ac:dyDescent="0.2">
      <c r="G849" s="129"/>
      <c r="H849" s="129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</row>
    <row r="850" spans="7:47" ht="12.75" x14ac:dyDescent="0.2">
      <c r="G850" s="129"/>
      <c r="H850" s="129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</row>
    <row r="851" spans="7:47" ht="12.75" x14ac:dyDescent="0.2">
      <c r="G851" s="129"/>
      <c r="H851" s="129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</row>
    <row r="852" spans="7:47" ht="12.75" x14ac:dyDescent="0.2">
      <c r="G852" s="129"/>
      <c r="H852" s="129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</row>
    <row r="853" spans="7:47" ht="12.75" x14ac:dyDescent="0.2">
      <c r="G853" s="129"/>
      <c r="H853" s="129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</row>
    <row r="854" spans="7:47" ht="12.75" x14ac:dyDescent="0.2">
      <c r="G854" s="129"/>
      <c r="H854" s="129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</row>
    <row r="855" spans="7:47" ht="12.75" x14ac:dyDescent="0.2">
      <c r="G855" s="129"/>
      <c r="H855" s="129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</row>
    <row r="856" spans="7:47" ht="12.75" x14ac:dyDescent="0.2">
      <c r="G856" s="129"/>
      <c r="H856" s="129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</row>
    <row r="857" spans="7:47" ht="12.75" x14ac:dyDescent="0.2">
      <c r="G857" s="129"/>
      <c r="H857" s="129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</row>
    <row r="858" spans="7:47" ht="12.75" x14ac:dyDescent="0.2">
      <c r="G858" s="129"/>
      <c r="H858" s="129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</row>
    <row r="859" spans="7:47" ht="12.75" x14ac:dyDescent="0.2">
      <c r="G859" s="129"/>
      <c r="H859" s="129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</row>
    <row r="860" spans="7:47" ht="12.75" x14ac:dyDescent="0.2">
      <c r="G860" s="129"/>
      <c r="H860" s="129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</row>
    <row r="861" spans="7:47" ht="12.75" x14ac:dyDescent="0.2">
      <c r="G861" s="129"/>
      <c r="H861" s="129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</row>
    <row r="862" spans="7:47" ht="12.75" x14ac:dyDescent="0.2">
      <c r="G862" s="129"/>
      <c r="H862" s="129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</row>
    <row r="863" spans="7:47" ht="12.75" x14ac:dyDescent="0.2">
      <c r="G863" s="129"/>
      <c r="H863" s="129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</row>
    <row r="864" spans="7:47" ht="12.75" x14ac:dyDescent="0.2">
      <c r="G864" s="129"/>
      <c r="H864" s="129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</row>
    <row r="865" spans="7:47" ht="12.75" x14ac:dyDescent="0.2">
      <c r="G865" s="129"/>
      <c r="H865" s="129"/>
      <c r="AH865" s="130"/>
      <c r="AI865" s="130"/>
      <c r="AJ865" s="130"/>
      <c r="AK865" s="130"/>
      <c r="AL865" s="130"/>
      <c r="AM865" s="130"/>
      <c r="AN865" s="130"/>
      <c r="AO865" s="130"/>
      <c r="AP865" s="130"/>
      <c r="AQ865" s="130"/>
      <c r="AR865" s="130"/>
      <c r="AS865" s="130"/>
      <c r="AT865" s="130"/>
      <c r="AU865" s="130"/>
    </row>
    <row r="866" spans="7:47" ht="12.75" x14ac:dyDescent="0.2">
      <c r="G866" s="129"/>
      <c r="H866" s="129"/>
      <c r="AH866" s="130"/>
      <c r="AI866" s="130"/>
      <c r="AJ866" s="130"/>
      <c r="AK866" s="130"/>
      <c r="AL866" s="130"/>
      <c r="AM866" s="130"/>
      <c r="AN866" s="130"/>
      <c r="AO866" s="130"/>
      <c r="AP866" s="130"/>
      <c r="AQ866" s="130"/>
      <c r="AR866" s="130"/>
      <c r="AS866" s="130"/>
      <c r="AT866" s="130"/>
      <c r="AU866" s="130"/>
    </row>
    <row r="867" spans="7:47" ht="12.75" x14ac:dyDescent="0.2">
      <c r="G867" s="129"/>
      <c r="H867" s="129"/>
      <c r="AH867" s="130"/>
      <c r="AI867" s="130"/>
      <c r="AJ867" s="130"/>
      <c r="AK867" s="130"/>
      <c r="AL867" s="130"/>
      <c r="AM867" s="130"/>
      <c r="AN867" s="130"/>
      <c r="AO867" s="130"/>
      <c r="AP867" s="130"/>
      <c r="AQ867" s="130"/>
      <c r="AR867" s="130"/>
      <c r="AS867" s="130"/>
      <c r="AT867" s="130"/>
      <c r="AU867" s="130"/>
    </row>
    <row r="868" spans="7:47" ht="12.75" x14ac:dyDescent="0.2">
      <c r="G868" s="129"/>
      <c r="H868" s="129"/>
      <c r="AH868" s="130"/>
      <c r="AI868" s="130"/>
      <c r="AJ868" s="130"/>
      <c r="AK868" s="130"/>
      <c r="AL868" s="130"/>
      <c r="AM868" s="130"/>
      <c r="AN868" s="130"/>
      <c r="AO868" s="130"/>
      <c r="AP868" s="130"/>
      <c r="AQ868" s="130"/>
      <c r="AR868" s="130"/>
      <c r="AS868" s="130"/>
      <c r="AT868" s="130"/>
      <c r="AU868" s="130"/>
    </row>
    <row r="869" spans="7:47" ht="12.75" x14ac:dyDescent="0.2">
      <c r="G869" s="129"/>
      <c r="H869" s="129"/>
      <c r="AH869" s="130"/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  <c r="AT869" s="130"/>
      <c r="AU869" s="130"/>
    </row>
    <row r="870" spans="7:47" ht="12.75" x14ac:dyDescent="0.2">
      <c r="G870" s="129"/>
      <c r="H870" s="129"/>
      <c r="AH870" s="130"/>
      <c r="AI870" s="130"/>
      <c r="AJ870" s="130"/>
      <c r="AK870" s="130"/>
      <c r="AL870" s="130"/>
      <c r="AM870" s="130"/>
      <c r="AN870" s="130"/>
      <c r="AO870" s="130"/>
      <c r="AP870" s="130"/>
      <c r="AQ870" s="130"/>
      <c r="AR870" s="130"/>
      <c r="AS870" s="130"/>
      <c r="AT870" s="130"/>
      <c r="AU870" s="130"/>
    </row>
    <row r="871" spans="7:47" ht="12.75" x14ac:dyDescent="0.2">
      <c r="G871" s="129"/>
      <c r="H871" s="129"/>
      <c r="AH871" s="130"/>
      <c r="AI871" s="130"/>
      <c r="AJ871" s="130"/>
      <c r="AK871" s="130"/>
      <c r="AL871" s="130"/>
      <c r="AM871" s="130"/>
      <c r="AN871" s="130"/>
      <c r="AO871" s="130"/>
      <c r="AP871" s="130"/>
      <c r="AQ871" s="130"/>
      <c r="AR871" s="130"/>
      <c r="AS871" s="130"/>
      <c r="AT871" s="130"/>
      <c r="AU871" s="130"/>
    </row>
    <row r="872" spans="7:47" ht="12.75" x14ac:dyDescent="0.2">
      <c r="G872" s="129"/>
      <c r="H872" s="129"/>
      <c r="AH872" s="130"/>
      <c r="AI872" s="130"/>
      <c r="AJ872" s="130"/>
      <c r="AK872" s="130"/>
      <c r="AL872" s="130"/>
      <c r="AM872" s="130"/>
      <c r="AN872" s="130"/>
      <c r="AO872" s="130"/>
      <c r="AP872" s="130"/>
      <c r="AQ872" s="130"/>
      <c r="AR872" s="130"/>
      <c r="AS872" s="130"/>
      <c r="AT872" s="130"/>
      <c r="AU872" s="130"/>
    </row>
    <row r="873" spans="7:47" ht="12.75" x14ac:dyDescent="0.2">
      <c r="G873" s="129"/>
      <c r="H873" s="129"/>
      <c r="AH873" s="130"/>
      <c r="AI873" s="130"/>
      <c r="AJ873" s="130"/>
      <c r="AK873" s="130"/>
      <c r="AL873" s="130"/>
      <c r="AM873" s="130"/>
      <c r="AN873" s="130"/>
      <c r="AO873" s="130"/>
      <c r="AP873" s="130"/>
      <c r="AQ873" s="130"/>
      <c r="AR873" s="130"/>
      <c r="AS873" s="130"/>
      <c r="AT873" s="130"/>
      <c r="AU873" s="130"/>
    </row>
    <row r="874" spans="7:47" ht="12.75" x14ac:dyDescent="0.2">
      <c r="G874" s="129"/>
      <c r="H874" s="129"/>
      <c r="AH874" s="130"/>
      <c r="AI874" s="130"/>
      <c r="AJ874" s="130"/>
      <c r="AK874" s="130"/>
      <c r="AL874" s="130"/>
      <c r="AM874" s="130"/>
      <c r="AN874" s="130"/>
      <c r="AO874" s="130"/>
      <c r="AP874" s="130"/>
      <c r="AQ874" s="130"/>
      <c r="AR874" s="130"/>
      <c r="AS874" s="130"/>
      <c r="AT874" s="130"/>
      <c r="AU874" s="130"/>
    </row>
    <row r="875" spans="7:47" ht="12.75" x14ac:dyDescent="0.2">
      <c r="G875" s="129"/>
      <c r="H875" s="129"/>
      <c r="AH875" s="130"/>
      <c r="AI875" s="130"/>
      <c r="AJ875" s="130"/>
      <c r="AK875" s="130"/>
      <c r="AL875" s="130"/>
      <c r="AM875" s="130"/>
      <c r="AN875" s="130"/>
      <c r="AO875" s="130"/>
      <c r="AP875" s="130"/>
      <c r="AQ875" s="130"/>
      <c r="AR875" s="130"/>
      <c r="AS875" s="130"/>
      <c r="AT875" s="130"/>
      <c r="AU875" s="130"/>
    </row>
  </sheetData>
  <mergeCells count="357">
    <mergeCell ref="J35:J44"/>
    <mergeCell ref="K35:K44"/>
    <mergeCell ref="L35:L44"/>
    <mergeCell ref="M56:M66"/>
    <mergeCell ref="N56:N66"/>
    <mergeCell ref="L15:L24"/>
    <mergeCell ref="M15:M24"/>
    <mergeCell ref="N15:N24"/>
    <mergeCell ref="L5:L14"/>
    <mergeCell ref="M5:M14"/>
    <mergeCell ref="G15:G24"/>
    <mergeCell ref="H15:H24"/>
    <mergeCell ref="I15:I24"/>
    <mergeCell ref="J15:J24"/>
    <mergeCell ref="K15:K24"/>
    <mergeCell ref="H25:H34"/>
    <mergeCell ref="I25:I34"/>
    <mergeCell ref="J25:J34"/>
    <mergeCell ref="K25:K34"/>
    <mergeCell ref="L25:L34"/>
    <mergeCell ref="M25:M34"/>
    <mergeCell ref="N25:N34"/>
    <mergeCell ref="M35:M44"/>
    <mergeCell ref="N35:N44"/>
    <mergeCell ref="G25:G34"/>
    <mergeCell ref="G35:G44"/>
    <mergeCell ref="H35:H44"/>
    <mergeCell ref="I35:I44"/>
    <mergeCell ref="Z68:AB68"/>
    <mergeCell ref="AC68:AE68"/>
    <mergeCell ref="T69:V69"/>
    <mergeCell ref="W69:Y69"/>
    <mergeCell ref="Z69:AB69"/>
    <mergeCell ref="AC69:AE69"/>
    <mergeCell ref="Z67:AB67"/>
    <mergeCell ref="AC67:AE67"/>
    <mergeCell ref="T68:V68"/>
    <mergeCell ref="W68:Y68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W62:Y62"/>
    <mergeCell ref="Z62:AB62"/>
    <mergeCell ref="Z60:AB60"/>
    <mergeCell ref="AC60:AE60"/>
    <mergeCell ref="T65:V65"/>
    <mergeCell ref="W65:Y65"/>
    <mergeCell ref="Z65:AB65"/>
    <mergeCell ref="AC65:AE65"/>
    <mergeCell ref="W66:Y66"/>
    <mergeCell ref="Z66:AB66"/>
    <mergeCell ref="AC66:AE66"/>
    <mergeCell ref="T66:V66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W50:Y50"/>
    <mergeCell ref="Z50:AB50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56:AB56"/>
    <mergeCell ref="AC56:AE56"/>
    <mergeCell ref="Z47:AB47"/>
    <mergeCell ref="AC47:AE47"/>
    <mergeCell ref="T48:V48"/>
    <mergeCell ref="W48:Y4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37:V37"/>
    <mergeCell ref="W37:Y37"/>
    <mergeCell ref="Z37:AB37"/>
    <mergeCell ref="AC37:AE37"/>
    <mergeCell ref="W38:Y38"/>
    <mergeCell ref="Z38:AB38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44:AB44"/>
    <mergeCell ref="AC44:AE44"/>
    <mergeCell ref="T35:V35"/>
    <mergeCell ref="W35:Y35"/>
    <mergeCell ref="Z35:AB35"/>
    <mergeCell ref="AC35:AE35"/>
    <mergeCell ref="T36:V36"/>
    <mergeCell ref="W36:Y3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Z24:AB24"/>
    <mergeCell ref="AC24:AE24"/>
    <mergeCell ref="T33:V33"/>
    <mergeCell ref="W33:Y33"/>
    <mergeCell ref="Z33:AB33"/>
    <mergeCell ref="AC33:AE33"/>
    <mergeCell ref="W34:Y34"/>
    <mergeCell ref="Z34:AB34"/>
    <mergeCell ref="AC34:AE34"/>
    <mergeCell ref="T34:V34"/>
    <mergeCell ref="W26:Y26"/>
    <mergeCell ref="Z26:AB26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32:AB32"/>
    <mergeCell ref="AC32:AE32"/>
    <mergeCell ref="T16:V16"/>
    <mergeCell ref="W16:Y16"/>
    <mergeCell ref="Z16:AB16"/>
    <mergeCell ref="AC16:AE16"/>
    <mergeCell ref="T17:V17"/>
    <mergeCell ref="W17:Y17"/>
    <mergeCell ref="Z17:AB17"/>
    <mergeCell ref="AC17:AE17"/>
    <mergeCell ref="W18:Y18"/>
    <mergeCell ref="Z18:AB18"/>
    <mergeCell ref="AC18:AE18"/>
    <mergeCell ref="H67:H77"/>
    <mergeCell ref="I67:I77"/>
    <mergeCell ref="J67:J77"/>
    <mergeCell ref="K67:K77"/>
    <mergeCell ref="L67:L77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G5:G14"/>
    <mergeCell ref="H5:H14"/>
    <mergeCell ref="I5:I14"/>
    <mergeCell ref="J5:J14"/>
    <mergeCell ref="K5:K14"/>
    <mergeCell ref="N5:N14"/>
    <mergeCell ref="Z14:AB14"/>
    <mergeCell ref="Z15:AB15"/>
    <mergeCell ref="AC15:AE15"/>
    <mergeCell ref="Z8:AB8"/>
    <mergeCell ref="AC9:AE9"/>
    <mergeCell ref="AC10:AE10"/>
    <mergeCell ref="AC11:AE11"/>
    <mergeCell ref="AC12:AE12"/>
    <mergeCell ref="AC13:AE13"/>
    <mergeCell ref="AC14:AE14"/>
    <mergeCell ref="T9:V9"/>
    <mergeCell ref="T15:V15"/>
    <mergeCell ref="W15:Y15"/>
    <mergeCell ref="T5:V5"/>
    <mergeCell ref="W5:Y5"/>
    <mergeCell ref="Z5:AB5"/>
    <mergeCell ref="AC5:AE5"/>
    <mergeCell ref="T6:V6"/>
    <mergeCell ref="T12:V12"/>
    <mergeCell ref="W12:Y12"/>
    <mergeCell ref="Z12:AB12"/>
    <mergeCell ref="T13:V13"/>
    <mergeCell ref="W13:Y13"/>
    <mergeCell ref="Z13:AB13"/>
    <mergeCell ref="T14:V14"/>
    <mergeCell ref="W14:Y14"/>
    <mergeCell ref="W6:Y6"/>
    <mergeCell ref="Z6:AB6"/>
    <mergeCell ref="T7:V7"/>
    <mergeCell ref="W7:Y7"/>
    <mergeCell ref="Z7:AB7"/>
    <mergeCell ref="T8:V8"/>
    <mergeCell ref="W8:Y8"/>
    <mergeCell ref="W9:Y9"/>
    <mergeCell ref="Z9:AB9"/>
    <mergeCell ref="T10:V10"/>
    <mergeCell ref="W10:Y10"/>
    <mergeCell ref="Z10:AB10"/>
    <mergeCell ref="T11:V11"/>
    <mergeCell ref="W11:Y11"/>
    <mergeCell ref="Z11:AB11"/>
    <mergeCell ref="AC6:AE6"/>
    <mergeCell ref="AC7:AE7"/>
    <mergeCell ref="AC8:AE8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Z77:AB77"/>
    <mergeCell ref="AC77:AE77"/>
    <mergeCell ref="Z70:AB70"/>
    <mergeCell ref="AC70:AE70"/>
    <mergeCell ref="W71:Y71"/>
    <mergeCell ref="Z71:AB71"/>
    <mergeCell ref="AC71:AE71"/>
    <mergeCell ref="Z73:AB73"/>
    <mergeCell ref="AC73:AE73"/>
    <mergeCell ref="T71:V71"/>
    <mergeCell ref="T72:V72"/>
    <mergeCell ref="W72:Y72"/>
    <mergeCell ref="Z72:AB72"/>
    <mergeCell ref="AC72:AE72"/>
    <mergeCell ref="T73:V73"/>
    <mergeCell ref="W73:Y73"/>
    <mergeCell ref="G45:G55"/>
    <mergeCell ref="G56:G66"/>
    <mergeCell ref="H56:H66"/>
    <mergeCell ref="I56:I66"/>
    <mergeCell ref="J56:J66"/>
    <mergeCell ref="K56:K66"/>
    <mergeCell ref="L56:L66"/>
    <mergeCell ref="T70:V70"/>
    <mergeCell ref="W70:Y70"/>
    <mergeCell ref="G67:G77"/>
    <mergeCell ref="M67:M77"/>
    <mergeCell ref="N67:N77"/>
    <mergeCell ref="T47:V47"/>
    <mergeCell ref="W47:Y47"/>
    <mergeCell ref="T59:V59"/>
    <mergeCell ref="W59:Y59"/>
    <mergeCell ref="T67:V67"/>
    <mergeCell ref="W67:Y67"/>
    <mergeCell ref="T77:V77"/>
    <mergeCell ref="W77:Y77"/>
    <mergeCell ref="H45:H55"/>
    <mergeCell ref="I45:I55"/>
    <mergeCell ref="J45:J55"/>
    <mergeCell ref="K45:K55"/>
    <mergeCell ref="L45:L55"/>
    <mergeCell ref="M45:M55"/>
    <mergeCell ref="N45:N55"/>
    <mergeCell ref="T74:V74"/>
    <mergeCell ref="W74:Y74"/>
    <mergeCell ref="Z74:AB74"/>
    <mergeCell ref="AC74:AE74"/>
    <mergeCell ref="W75:Y75"/>
    <mergeCell ref="Z75:AB75"/>
    <mergeCell ref="AC75:AE75"/>
    <mergeCell ref="T75:V75"/>
    <mergeCell ref="T76:V76"/>
    <mergeCell ref="W76:Y76"/>
    <mergeCell ref="Z76:AB76"/>
    <mergeCell ref="AC76:AE76"/>
  </mergeCells>
  <hyperlinks>
    <hyperlink ref="AQ68" r:id="rId1"/>
    <hyperlink ref="AR68" r:id="rId2"/>
    <hyperlink ref="AQ69" r:id="rId3"/>
    <hyperlink ref="AQ70" r:id="rId4"/>
    <hyperlink ref="AR70" r:id="rId5"/>
    <hyperlink ref="AQ71" r:id="rId6"/>
    <hyperlink ref="AR71" r:id="rId7"/>
    <hyperlink ref="AQ72" r:id="rId8"/>
    <hyperlink ref="AR7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7"/>
  <sheetViews>
    <sheetView workbookViewId="0">
      <pane ySplit="3" topLeftCell="A4" activePane="bottomLeft" state="frozen"/>
      <selection pane="bottomLeft" activeCell="A5" sqref="A5:XFD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230" t="s">
        <v>101</v>
      </c>
      <c r="B1" s="183"/>
      <c r="C1" s="183"/>
      <c r="D1" s="183"/>
      <c r="E1" s="183"/>
      <c r="F1" s="183"/>
      <c r="G1" s="179"/>
      <c r="H1" s="231" t="s">
        <v>0</v>
      </c>
      <c r="I1" s="183"/>
      <c r="J1" s="183"/>
      <c r="K1" s="183"/>
      <c r="L1" s="179"/>
      <c r="M1" s="131"/>
      <c r="N1" s="131"/>
      <c r="O1" s="132"/>
      <c r="P1" s="132"/>
      <c r="Q1" s="132"/>
      <c r="R1" s="132"/>
      <c r="S1" s="132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4"/>
      <c r="AG1" s="135"/>
      <c r="AH1" s="136" t="s">
        <v>1</v>
      </c>
      <c r="AI1" s="136" t="s">
        <v>2</v>
      </c>
      <c r="AJ1" s="136" t="s">
        <v>3</v>
      </c>
      <c r="AK1" s="136" t="s">
        <v>4</v>
      </c>
      <c r="AL1" s="136" t="s">
        <v>5</v>
      </c>
      <c r="AM1" s="136" t="s">
        <v>6</v>
      </c>
      <c r="AN1" s="136" t="s">
        <v>7</v>
      </c>
      <c r="AO1" s="137" t="s">
        <v>8</v>
      </c>
      <c r="AP1" s="137" t="s">
        <v>9</v>
      </c>
      <c r="AQ1" s="137"/>
      <c r="AR1" s="137"/>
      <c r="AS1" s="137"/>
      <c r="AT1" s="137"/>
      <c r="AU1" s="7"/>
    </row>
    <row r="2" spans="1:47" ht="47.25" x14ac:dyDescent="0.25">
      <c r="A2" s="138"/>
      <c r="B2" s="138" t="s">
        <v>10</v>
      </c>
      <c r="C2" s="138" t="s">
        <v>11</v>
      </c>
      <c r="D2" s="139" t="s">
        <v>12</v>
      </c>
      <c r="E2" s="138"/>
      <c r="F2" s="178" t="s">
        <v>13</v>
      </c>
      <c r="G2" s="179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0">
        <v>1000</v>
      </c>
      <c r="AI2" s="140">
        <v>2000</v>
      </c>
      <c r="AJ2" s="140">
        <v>3000</v>
      </c>
      <c r="AK2" s="140">
        <v>4000</v>
      </c>
      <c r="AL2" s="140">
        <v>5000</v>
      </c>
      <c r="AM2" s="140">
        <v>6000</v>
      </c>
      <c r="AN2" s="140">
        <v>7000</v>
      </c>
      <c r="AO2" s="141">
        <v>8000</v>
      </c>
      <c r="AP2" s="141">
        <v>9000</v>
      </c>
      <c r="AQ2" s="141"/>
      <c r="AR2" s="141"/>
      <c r="AS2" s="141"/>
      <c r="AT2" s="141"/>
      <c r="AU2" s="142"/>
    </row>
    <row r="3" spans="1:47" ht="54" x14ac:dyDescent="0.2">
      <c r="A3" s="143">
        <v>109</v>
      </c>
      <c r="B3" s="144">
        <v>10</v>
      </c>
      <c r="C3" s="145"/>
      <c r="D3" s="145"/>
      <c r="E3" s="145"/>
      <c r="F3" s="232" t="s">
        <v>102</v>
      </c>
      <c r="G3" s="179"/>
      <c r="H3" s="146" t="s">
        <v>39</v>
      </c>
      <c r="I3" s="144" t="s">
        <v>103</v>
      </c>
      <c r="J3" s="147">
        <v>0.6</v>
      </c>
      <c r="K3" s="148" t="s">
        <v>104</v>
      </c>
      <c r="L3" s="147">
        <v>0.7</v>
      </c>
      <c r="M3" s="144"/>
      <c r="N3" s="144" t="s">
        <v>77</v>
      </c>
      <c r="O3" s="144"/>
      <c r="P3" s="144" t="s">
        <v>102</v>
      </c>
      <c r="Q3" s="144" t="s">
        <v>44</v>
      </c>
      <c r="R3" s="24" t="s">
        <v>105</v>
      </c>
      <c r="S3" s="24" t="s">
        <v>106</v>
      </c>
      <c r="T3" s="144" t="s">
        <v>46</v>
      </c>
      <c r="U3" s="144" t="s">
        <v>46</v>
      </c>
      <c r="V3" s="144" t="s">
        <v>46</v>
      </c>
      <c r="W3" s="144" t="s">
        <v>46</v>
      </c>
      <c r="X3" s="144" t="s">
        <v>46</v>
      </c>
      <c r="Y3" s="144" t="s">
        <v>46</v>
      </c>
      <c r="Z3" s="144" t="s">
        <v>46</v>
      </c>
      <c r="AA3" s="144" t="s">
        <v>46</v>
      </c>
      <c r="AB3" s="144" t="s">
        <v>46</v>
      </c>
      <c r="AC3" s="144" t="s">
        <v>46</v>
      </c>
      <c r="AD3" s="144" t="s">
        <v>46</v>
      </c>
      <c r="AE3" s="144" t="s">
        <v>46</v>
      </c>
      <c r="AF3" s="144" t="s">
        <v>107</v>
      </c>
      <c r="AG3" s="144" t="s">
        <v>108</v>
      </c>
      <c r="AH3" s="144" t="e">
        <f>#REF!+#REF!+#REF!+#REF!+#REF!</f>
        <v>#REF!</v>
      </c>
      <c r="AI3" s="144" t="e">
        <f>#REF!+#REF!+#REF!+#REF!+#REF!</f>
        <v>#REF!</v>
      </c>
      <c r="AJ3" s="144" t="e">
        <f>#REF!+#REF!+#REF!+#REF!+#REF!</f>
        <v>#REF!</v>
      </c>
      <c r="AK3" s="144" t="e">
        <f>#REF!+#REF!+#REF!+#REF!+#REF!</f>
        <v>#REF!</v>
      </c>
      <c r="AL3" s="144" t="e">
        <f>#REF!+#REF!+#REF!+#REF!+#REF!</f>
        <v>#REF!</v>
      </c>
      <c r="AM3" s="144" t="e">
        <f>#REF!+#REF!+#REF!+#REF!+#REF!</f>
        <v>#REF!</v>
      </c>
      <c r="AN3" s="144" t="e">
        <f>#REF!+#REF!+#REF!+#REF!+#REF!</f>
        <v>#REF!</v>
      </c>
      <c r="AO3" s="144" t="e">
        <f>#REF!+#REF!+#REF!+#REF!+#REF!</f>
        <v>#REF!</v>
      </c>
      <c r="AP3" s="144" t="e">
        <f>#REF!+#REF!+#REF!+#REF!+#REF!</f>
        <v>#REF!</v>
      </c>
      <c r="AQ3" s="149"/>
      <c r="AR3" s="149"/>
      <c r="AS3" s="149"/>
      <c r="AT3" s="149"/>
      <c r="AU3" s="150"/>
    </row>
    <row r="4" spans="1:47" ht="36" x14ac:dyDescent="0.2">
      <c r="A4" s="26"/>
      <c r="B4" s="26"/>
      <c r="C4" s="27"/>
      <c r="D4" s="27"/>
      <c r="E4" s="27"/>
      <c r="F4" s="181" t="s">
        <v>22</v>
      </c>
      <c r="G4" s="16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1" t="s">
        <v>51</v>
      </c>
      <c r="U4" s="162"/>
      <c r="V4" s="162"/>
      <c r="W4" s="181" t="s">
        <v>52</v>
      </c>
      <c r="X4" s="162"/>
      <c r="Y4" s="162"/>
      <c r="Z4" s="181" t="s">
        <v>53</v>
      </c>
      <c r="AA4" s="162"/>
      <c r="AB4" s="162"/>
      <c r="AC4" s="181" t="s">
        <v>54</v>
      </c>
      <c r="AD4" s="162"/>
      <c r="AE4" s="162"/>
      <c r="AF4" s="26"/>
      <c r="AG4" s="26" t="s">
        <v>109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02" x14ac:dyDescent="0.2">
      <c r="A5" s="69"/>
      <c r="B5" s="70"/>
      <c r="C5" s="70"/>
      <c r="D5" s="73" t="s">
        <v>59</v>
      </c>
      <c r="E5" s="73"/>
      <c r="F5" s="126"/>
      <c r="G5" s="166" t="s">
        <v>110</v>
      </c>
      <c r="H5" s="166" t="s">
        <v>39</v>
      </c>
      <c r="I5" s="169" t="s">
        <v>103</v>
      </c>
      <c r="J5" s="228">
        <v>0.6</v>
      </c>
      <c r="K5" s="169" t="s">
        <v>104</v>
      </c>
      <c r="L5" s="228">
        <v>0.7</v>
      </c>
      <c r="M5" s="169"/>
      <c r="N5" s="169" t="s">
        <v>77</v>
      </c>
      <c r="O5" s="70"/>
      <c r="P5" s="70"/>
      <c r="Q5" s="151" t="s">
        <v>44</v>
      </c>
      <c r="R5" s="152" t="s">
        <v>105</v>
      </c>
      <c r="S5" s="152" t="s">
        <v>106</v>
      </c>
      <c r="T5" s="229" t="s">
        <v>46</v>
      </c>
      <c r="U5" s="198"/>
      <c r="V5" s="199"/>
      <c r="W5" s="229" t="s">
        <v>46</v>
      </c>
      <c r="X5" s="198"/>
      <c r="Y5" s="199"/>
      <c r="Z5" s="229" t="s">
        <v>46</v>
      </c>
      <c r="AA5" s="198"/>
      <c r="AB5" s="199"/>
      <c r="AC5" s="229" t="s">
        <v>46</v>
      </c>
      <c r="AD5" s="198"/>
      <c r="AE5" s="199"/>
      <c r="AF5" s="70"/>
      <c r="AG5" s="151" t="s">
        <v>108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ht="12.75" outlineLevel="1" x14ac:dyDescent="0.2">
      <c r="A6" s="76"/>
      <c r="B6" s="76"/>
      <c r="C6" s="76"/>
      <c r="D6" s="76"/>
      <c r="E6" s="76"/>
      <c r="F6" s="77"/>
      <c r="G6" s="167"/>
      <c r="H6" s="167"/>
      <c r="I6" s="167"/>
      <c r="J6" s="167"/>
      <c r="K6" s="167"/>
      <c r="L6" s="167"/>
      <c r="M6" s="167"/>
      <c r="N6" s="167"/>
      <c r="O6" s="78"/>
      <c r="P6" s="33" t="s">
        <v>111</v>
      </c>
      <c r="Q6" s="76"/>
      <c r="R6" s="76"/>
      <c r="S6" s="76"/>
      <c r="T6" s="200" t="s">
        <v>46</v>
      </c>
      <c r="U6" s="162"/>
      <c r="V6" s="162"/>
      <c r="W6" s="200" t="s">
        <v>46</v>
      </c>
      <c r="X6" s="162"/>
      <c r="Y6" s="162"/>
      <c r="Z6" s="200" t="s">
        <v>46</v>
      </c>
      <c r="AA6" s="162"/>
      <c r="AB6" s="162"/>
      <c r="AC6" s="200" t="s">
        <v>46</v>
      </c>
      <c r="AD6" s="162"/>
      <c r="AE6" s="162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</row>
    <row r="7" spans="1:47" ht="12.75" outlineLevel="1" x14ac:dyDescent="0.2">
      <c r="A7" s="80"/>
      <c r="B7" s="80"/>
      <c r="C7" s="80"/>
      <c r="D7" s="80"/>
      <c r="E7" s="80"/>
      <c r="F7" s="81"/>
      <c r="G7" s="167"/>
      <c r="H7" s="167"/>
      <c r="I7" s="167"/>
      <c r="J7" s="167"/>
      <c r="K7" s="167"/>
      <c r="L7" s="167"/>
      <c r="M7" s="167"/>
      <c r="N7" s="167"/>
      <c r="O7" s="82"/>
      <c r="P7" s="35" t="s">
        <v>112</v>
      </c>
      <c r="Q7" s="80"/>
      <c r="R7" s="80"/>
      <c r="S7" s="80"/>
      <c r="T7" s="201" t="s">
        <v>46</v>
      </c>
      <c r="U7" s="162"/>
      <c r="V7" s="162"/>
      <c r="W7" s="201" t="s">
        <v>46</v>
      </c>
      <c r="X7" s="162"/>
      <c r="Y7" s="162"/>
      <c r="Z7" s="201" t="s">
        <v>46</v>
      </c>
      <c r="AA7" s="162"/>
      <c r="AB7" s="162"/>
      <c r="AC7" s="201" t="s">
        <v>46</v>
      </c>
      <c r="AD7" s="162"/>
      <c r="AE7" s="162"/>
      <c r="AF7" s="80"/>
      <c r="AG7" s="76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</row>
    <row r="8" spans="1:47" ht="38.25" outlineLevel="1" x14ac:dyDescent="0.2">
      <c r="A8" s="76"/>
      <c r="B8" s="76"/>
      <c r="C8" s="76"/>
      <c r="D8" s="76"/>
      <c r="E8" s="76"/>
      <c r="F8" s="77"/>
      <c r="G8" s="167"/>
      <c r="H8" s="167"/>
      <c r="I8" s="167"/>
      <c r="J8" s="167"/>
      <c r="K8" s="167"/>
      <c r="L8" s="167"/>
      <c r="M8" s="167"/>
      <c r="N8" s="167"/>
      <c r="O8" s="78"/>
      <c r="P8" s="34" t="s">
        <v>113</v>
      </c>
      <c r="Q8" s="76"/>
      <c r="R8" s="76"/>
      <c r="S8" s="76"/>
      <c r="T8" s="200" t="s">
        <v>46</v>
      </c>
      <c r="U8" s="162"/>
      <c r="V8" s="162"/>
      <c r="W8" s="200" t="s">
        <v>46</v>
      </c>
      <c r="X8" s="162"/>
      <c r="Y8" s="162"/>
      <c r="Z8" s="200" t="s">
        <v>46</v>
      </c>
      <c r="AA8" s="162"/>
      <c r="AB8" s="162"/>
      <c r="AC8" s="200" t="s">
        <v>46</v>
      </c>
      <c r="AD8" s="162"/>
      <c r="AE8" s="162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12.75" outlineLevel="1" x14ac:dyDescent="0.2">
      <c r="A9" s="80"/>
      <c r="B9" s="80"/>
      <c r="C9" s="80"/>
      <c r="D9" s="80"/>
      <c r="E9" s="80"/>
      <c r="F9" s="81"/>
      <c r="G9" s="167"/>
      <c r="H9" s="167"/>
      <c r="I9" s="167"/>
      <c r="J9" s="167"/>
      <c r="K9" s="167"/>
      <c r="L9" s="167"/>
      <c r="M9" s="167"/>
      <c r="N9" s="167"/>
      <c r="O9" s="82"/>
      <c r="P9" s="35" t="s">
        <v>114</v>
      </c>
      <c r="Q9" s="80"/>
      <c r="R9" s="80"/>
      <c r="S9" s="80"/>
      <c r="T9" s="201" t="s">
        <v>46</v>
      </c>
      <c r="U9" s="162"/>
      <c r="V9" s="162"/>
      <c r="W9" s="201" t="s">
        <v>46</v>
      </c>
      <c r="X9" s="162"/>
      <c r="Y9" s="162"/>
      <c r="Z9" s="201" t="s">
        <v>46</v>
      </c>
      <c r="AA9" s="162"/>
      <c r="AB9" s="162"/>
      <c r="AC9" s="201" t="s">
        <v>46</v>
      </c>
      <c r="AD9" s="162"/>
      <c r="AE9" s="162"/>
      <c r="AF9" s="80"/>
      <c r="AG9" s="76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</row>
    <row r="10" spans="1:47" ht="12.75" outlineLevel="1" x14ac:dyDescent="0.2">
      <c r="A10" s="76"/>
      <c r="B10" s="76"/>
      <c r="C10" s="76"/>
      <c r="D10" s="76"/>
      <c r="E10" s="76"/>
      <c r="F10" s="77"/>
      <c r="G10" s="167"/>
      <c r="H10" s="167"/>
      <c r="I10" s="167"/>
      <c r="J10" s="167"/>
      <c r="K10" s="167"/>
      <c r="L10" s="167"/>
      <c r="M10" s="167"/>
      <c r="N10" s="167"/>
      <c r="O10" s="78"/>
      <c r="P10" s="33" t="s">
        <v>115</v>
      </c>
      <c r="Q10" s="76"/>
      <c r="R10" s="76"/>
      <c r="S10" s="76"/>
      <c r="T10" s="200" t="s">
        <v>46</v>
      </c>
      <c r="U10" s="162"/>
      <c r="V10" s="162"/>
      <c r="W10" s="200" t="s">
        <v>46</v>
      </c>
      <c r="X10" s="162"/>
      <c r="Y10" s="162"/>
      <c r="Z10" s="200" t="s">
        <v>46</v>
      </c>
      <c r="AA10" s="162"/>
      <c r="AB10" s="162"/>
      <c r="AC10" s="200" t="s">
        <v>46</v>
      </c>
      <c r="AD10" s="162"/>
      <c r="AE10" s="16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1:47" ht="12.75" outlineLevel="1" x14ac:dyDescent="0.2">
      <c r="A11" s="80"/>
      <c r="B11" s="80"/>
      <c r="C11" s="80"/>
      <c r="D11" s="80"/>
      <c r="E11" s="80"/>
      <c r="F11" s="81"/>
      <c r="G11" s="167"/>
      <c r="H11" s="167"/>
      <c r="I11" s="167"/>
      <c r="J11" s="167"/>
      <c r="K11" s="167"/>
      <c r="L11" s="167"/>
      <c r="M11" s="167"/>
      <c r="N11" s="167"/>
      <c r="O11" s="82"/>
      <c r="P11" s="35" t="s">
        <v>116</v>
      </c>
      <c r="Q11" s="80"/>
      <c r="R11" s="80"/>
      <c r="S11" s="80"/>
      <c r="T11" s="201" t="s">
        <v>46</v>
      </c>
      <c r="U11" s="162"/>
      <c r="V11" s="162"/>
      <c r="W11" s="201" t="s">
        <v>46</v>
      </c>
      <c r="X11" s="162"/>
      <c r="Y11" s="162"/>
      <c r="Z11" s="201" t="s">
        <v>46</v>
      </c>
      <c r="AA11" s="162"/>
      <c r="AB11" s="162"/>
      <c r="AC11" s="201" t="s">
        <v>46</v>
      </c>
      <c r="AD11" s="162"/>
      <c r="AE11" s="162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</row>
    <row r="12" spans="1:47" ht="12.75" outlineLevel="1" x14ac:dyDescent="0.2">
      <c r="A12" s="76"/>
      <c r="B12" s="76"/>
      <c r="C12" s="76"/>
      <c r="D12" s="76"/>
      <c r="E12" s="76"/>
      <c r="F12" s="77"/>
      <c r="G12" s="167"/>
      <c r="H12" s="167"/>
      <c r="I12" s="167"/>
      <c r="J12" s="167"/>
      <c r="K12" s="167"/>
      <c r="L12" s="167"/>
      <c r="M12" s="167"/>
      <c r="N12" s="167"/>
      <c r="O12" s="78"/>
      <c r="P12" s="76"/>
      <c r="Q12" s="76"/>
      <c r="R12" s="76"/>
      <c r="S12" s="76"/>
      <c r="T12" s="194"/>
      <c r="U12" s="162"/>
      <c r="V12" s="162"/>
      <c r="W12" s="194"/>
      <c r="X12" s="162"/>
      <c r="Y12" s="162"/>
      <c r="Z12" s="194"/>
      <c r="AA12" s="162"/>
      <c r="AB12" s="162"/>
      <c r="AC12" s="194"/>
      <c r="AD12" s="162"/>
      <c r="AE12" s="162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</row>
    <row r="13" spans="1:47" ht="12.75" outlineLevel="1" x14ac:dyDescent="0.2">
      <c r="A13" s="80"/>
      <c r="B13" s="80"/>
      <c r="C13" s="80"/>
      <c r="D13" s="80"/>
      <c r="E13" s="80"/>
      <c r="F13" s="81"/>
      <c r="G13" s="167"/>
      <c r="H13" s="167"/>
      <c r="I13" s="167"/>
      <c r="J13" s="167"/>
      <c r="K13" s="167"/>
      <c r="L13" s="167"/>
      <c r="M13" s="167"/>
      <c r="N13" s="167"/>
      <c r="O13" s="82"/>
      <c r="P13" s="80"/>
      <c r="Q13" s="80"/>
      <c r="R13" s="80"/>
      <c r="S13" s="80"/>
      <c r="T13" s="195"/>
      <c r="U13" s="162"/>
      <c r="V13" s="162"/>
      <c r="W13" s="195"/>
      <c r="X13" s="162"/>
      <c r="Y13" s="162"/>
      <c r="Z13" s="195"/>
      <c r="AA13" s="162"/>
      <c r="AB13" s="162"/>
      <c r="AC13" s="195"/>
      <c r="AD13" s="162"/>
      <c r="AE13" s="162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</row>
    <row r="14" spans="1:47" ht="12.75" outlineLevel="1" x14ac:dyDescent="0.2">
      <c r="A14" s="76"/>
      <c r="B14" s="76"/>
      <c r="C14" s="76"/>
      <c r="D14" s="76"/>
      <c r="E14" s="76"/>
      <c r="F14" s="77"/>
      <c r="G14" s="167"/>
      <c r="H14" s="167"/>
      <c r="I14" s="167"/>
      <c r="J14" s="167"/>
      <c r="K14" s="167"/>
      <c r="L14" s="167"/>
      <c r="M14" s="167"/>
      <c r="N14" s="167"/>
      <c r="O14" s="78"/>
      <c r="P14" s="76"/>
      <c r="Q14" s="76"/>
      <c r="R14" s="76"/>
      <c r="S14" s="76"/>
      <c r="T14" s="194"/>
      <c r="U14" s="162"/>
      <c r="V14" s="162"/>
      <c r="W14" s="194"/>
      <c r="X14" s="162"/>
      <c r="Y14" s="162"/>
      <c r="Z14" s="194"/>
      <c r="AA14" s="162"/>
      <c r="AB14" s="162"/>
      <c r="AC14" s="194"/>
      <c r="AD14" s="162"/>
      <c r="AE14" s="162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</row>
    <row r="15" spans="1:47" ht="12.75" outlineLevel="1" x14ac:dyDescent="0.2">
      <c r="A15" s="84"/>
      <c r="B15" s="84"/>
      <c r="C15" s="84"/>
      <c r="D15" s="84"/>
      <c r="E15" s="84"/>
      <c r="F15" s="85"/>
      <c r="G15" s="168"/>
      <c r="H15" s="168"/>
      <c r="I15" s="168"/>
      <c r="J15" s="168"/>
      <c r="K15" s="168"/>
      <c r="L15" s="168"/>
      <c r="M15" s="168"/>
      <c r="N15" s="168"/>
      <c r="O15" s="86"/>
      <c r="P15" s="84"/>
      <c r="Q15" s="84"/>
      <c r="R15" s="84"/>
      <c r="S15" s="84"/>
      <c r="T15" s="214"/>
      <c r="U15" s="215"/>
      <c r="V15" s="215"/>
      <c r="W15" s="214"/>
      <c r="X15" s="215"/>
      <c r="Y15" s="215"/>
      <c r="Z15" s="214"/>
      <c r="AA15" s="215"/>
      <c r="AB15" s="215"/>
      <c r="AC15" s="214"/>
      <c r="AD15" s="215"/>
      <c r="AE15" s="215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</row>
    <row r="16" spans="1:47" ht="12.75" x14ac:dyDescent="0.2">
      <c r="G16" s="129"/>
      <c r="H16" s="129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7:47" ht="12.75" x14ac:dyDescent="0.2">
      <c r="G17" s="129"/>
      <c r="H17" s="129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</row>
    <row r="18" spans="7:47" ht="12.75" x14ac:dyDescent="0.2">
      <c r="G18" s="129"/>
      <c r="H18" s="129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7:47" ht="12.75" x14ac:dyDescent="0.2">
      <c r="G19" s="129"/>
      <c r="H19" s="129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</row>
    <row r="20" spans="7:47" ht="12.75" x14ac:dyDescent="0.2">
      <c r="G20" s="129"/>
      <c r="H20" s="129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</row>
    <row r="21" spans="7:47" ht="12.75" x14ac:dyDescent="0.2">
      <c r="G21" s="129"/>
      <c r="H21" s="129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7:47" ht="12.75" x14ac:dyDescent="0.2">
      <c r="G22" s="129"/>
      <c r="H22" s="129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</row>
    <row r="23" spans="7:47" ht="12.75" x14ac:dyDescent="0.2">
      <c r="G23" s="129"/>
      <c r="H23" s="129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7:47" ht="12.75" x14ac:dyDescent="0.2">
      <c r="G24" s="129"/>
      <c r="H24" s="129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</row>
    <row r="25" spans="7:47" ht="12.75" x14ac:dyDescent="0.2">
      <c r="G25" s="129"/>
      <c r="H25" s="129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</row>
    <row r="26" spans="7:47" ht="12.75" x14ac:dyDescent="0.2">
      <c r="G26" s="129"/>
      <c r="H26" s="129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7:47" ht="12.75" x14ac:dyDescent="0.2">
      <c r="G27" s="129"/>
      <c r="H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7:47" ht="12.75" x14ac:dyDescent="0.2">
      <c r="G28" s="129"/>
      <c r="H28" s="129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7:47" ht="12.75" x14ac:dyDescent="0.2">
      <c r="G29" s="129"/>
      <c r="H29" s="129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7:47" ht="12.75" x14ac:dyDescent="0.2">
      <c r="G30" s="129"/>
      <c r="H30" s="129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7:47" ht="12.75" x14ac:dyDescent="0.2">
      <c r="G31" s="129"/>
      <c r="H31" s="129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7:47" ht="12.75" x14ac:dyDescent="0.2">
      <c r="G32" s="129"/>
      <c r="H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7:47" ht="12.75" x14ac:dyDescent="0.2">
      <c r="G33" s="129"/>
      <c r="H33" s="129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7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7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7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7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7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7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7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7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7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7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7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7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7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7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7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  <row r="841" spans="7:47" ht="12.75" x14ac:dyDescent="0.2">
      <c r="G841" s="129"/>
      <c r="H841" s="129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</row>
    <row r="842" spans="7:47" ht="12.75" x14ac:dyDescent="0.2">
      <c r="G842" s="129"/>
      <c r="H842" s="129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</row>
    <row r="843" spans="7:47" ht="12.75" x14ac:dyDescent="0.2">
      <c r="G843" s="129"/>
      <c r="H843" s="129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</row>
    <row r="844" spans="7:47" ht="12.75" x14ac:dyDescent="0.2">
      <c r="G844" s="129"/>
      <c r="H844" s="129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</row>
    <row r="845" spans="7:47" ht="12.75" x14ac:dyDescent="0.2">
      <c r="G845" s="129"/>
      <c r="H845" s="129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</row>
    <row r="846" spans="7:47" ht="12.75" x14ac:dyDescent="0.2">
      <c r="G846" s="129"/>
      <c r="H846" s="129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</row>
    <row r="847" spans="7:47" ht="12.75" x14ac:dyDescent="0.2">
      <c r="G847" s="129"/>
      <c r="H847" s="129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</row>
    <row r="848" spans="7:47" ht="12.75" x14ac:dyDescent="0.2">
      <c r="G848" s="129"/>
      <c r="H848" s="129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</row>
    <row r="849" spans="7:47" ht="12.75" x14ac:dyDescent="0.2">
      <c r="G849" s="129"/>
      <c r="H849" s="129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</row>
    <row r="850" spans="7:47" ht="12.75" x14ac:dyDescent="0.2">
      <c r="G850" s="129"/>
      <c r="H850" s="129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</row>
    <row r="851" spans="7:47" ht="12.75" x14ac:dyDescent="0.2">
      <c r="G851" s="129"/>
      <c r="H851" s="129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</row>
    <row r="852" spans="7:47" ht="12.75" x14ac:dyDescent="0.2">
      <c r="G852" s="129"/>
      <c r="H852" s="129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</row>
    <row r="853" spans="7:47" ht="12.75" x14ac:dyDescent="0.2">
      <c r="G853" s="129"/>
      <c r="H853" s="129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</row>
    <row r="854" spans="7:47" ht="12.75" x14ac:dyDescent="0.2">
      <c r="G854" s="129"/>
      <c r="H854" s="129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</row>
    <row r="855" spans="7:47" ht="12.75" x14ac:dyDescent="0.2">
      <c r="G855" s="129"/>
      <c r="H855" s="129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</row>
    <row r="856" spans="7:47" ht="12.75" x14ac:dyDescent="0.2">
      <c r="G856" s="129"/>
      <c r="H856" s="129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</row>
    <row r="857" spans="7:47" ht="12.75" x14ac:dyDescent="0.2">
      <c r="G857" s="129"/>
      <c r="H857" s="129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</row>
  </sheetData>
  <mergeCells count="61">
    <mergeCell ref="T5:V5"/>
    <mergeCell ref="T11:V11"/>
    <mergeCell ref="T12:V12"/>
    <mergeCell ref="T13:V13"/>
    <mergeCell ref="T14:V14"/>
    <mergeCell ref="J5:J15"/>
    <mergeCell ref="K5:K15"/>
    <mergeCell ref="H5:H15"/>
    <mergeCell ref="I5:I15"/>
    <mergeCell ref="Z14:AB14"/>
    <mergeCell ref="AC14:AE14"/>
    <mergeCell ref="W12:Y12"/>
    <mergeCell ref="Z12:AB12"/>
    <mergeCell ref="AC12:AE12"/>
    <mergeCell ref="W13:Y13"/>
    <mergeCell ref="Z13:AB13"/>
    <mergeCell ref="AC13:AE13"/>
    <mergeCell ref="W14:Y14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5:Y5"/>
    <mergeCell ref="Z5:AB5"/>
    <mergeCell ref="G5:G15"/>
    <mergeCell ref="N5:N15"/>
    <mergeCell ref="AC5:AE5"/>
    <mergeCell ref="T6:V6"/>
    <mergeCell ref="W6:Y6"/>
    <mergeCell ref="Z6:AB6"/>
    <mergeCell ref="AC6:AE6"/>
    <mergeCell ref="Z10:AB10"/>
    <mergeCell ref="AC10:AE10"/>
    <mergeCell ref="W11:Y11"/>
    <mergeCell ref="Z11:AB11"/>
    <mergeCell ref="AC11:AE11"/>
    <mergeCell ref="L5:L15"/>
    <mergeCell ref="M5:M15"/>
    <mergeCell ref="T15:V15"/>
    <mergeCell ref="W15:Y15"/>
    <mergeCell ref="Z15:AB15"/>
    <mergeCell ref="AC15:AE15"/>
    <mergeCell ref="T7:V7"/>
    <mergeCell ref="W7:Y7"/>
    <mergeCell ref="Z7:AB7"/>
    <mergeCell ref="AC7:AE7"/>
    <mergeCell ref="T8:V8"/>
    <mergeCell ref="W8:Y8"/>
    <mergeCell ref="Z8:AB8"/>
    <mergeCell ref="AC8:AE8"/>
    <mergeCell ref="T9:V9"/>
    <mergeCell ref="W9:Y9"/>
    <mergeCell ref="Z9:AB9"/>
    <mergeCell ref="AC9:AE9"/>
    <mergeCell ref="T10:V10"/>
    <mergeCell ref="W10:Y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1"/>
  <sheetViews>
    <sheetView tabSelected="1" workbookViewId="0">
      <pane ySplit="3" topLeftCell="A39" activePane="bottomLeft" state="frozen"/>
      <selection pane="bottomLeft" activeCell="A48" sqref="A48:XFD7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176" t="str">
        <f>AF3</f>
        <v>Compras proyectadas</v>
      </c>
      <c r="B1" s="162"/>
      <c r="C1" s="162"/>
      <c r="D1" s="162"/>
      <c r="E1" s="162"/>
      <c r="F1" s="162"/>
      <c r="G1" s="162"/>
      <c r="H1" s="177" t="s">
        <v>0</v>
      </c>
      <c r="I1" s="162"/>
      <c r="J1" s="162"/>
      <c r="K1" s="162"/>
      <c r="L1" s="16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78" t="s">
        <v>13</v>
      </c>
      <c r="G2" s="179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49.5" customHeight="1" x14ac:dyDescent="0.2">
      <c r="A3" s="16">
        <v>214</v>
      </c>
      <c r="B3" s="17">
        <v>11</v>
      </c>
      <c r="C3" s="18"/>
      <c r="D3" s="18"/>
      <c r="E3" s="18"/>
      <c r="F3" s="180" t="s">
        <v>38</v>
      </c>
      <c r="G3" s="162"/>
      <c r="H3" s="19" t="s">
        <v>39</v>
      </c>
      <c r="I3" s="20" t="s">
        <v>40</v>
      </c>
      <c r="J3" s="21">
        <v>0.28000000000000003</v>
      </c>
      <c r="K3" s="22" t="s">
        <v>41</v>
      </c>
      <c r="L3" s="21">
        <v>0.23</v>
      </c>
      <c r="M3" s="17"/>
      <c r="N3" s="23" t="s">
        <v>42</v>
      </c>
      <c r="O3" s="17"/>
      <c r="P3" s="23" t="s">
        <v>117</v>
      </c>
      <c r="Q3" s="23" t="s">
        <v>118</v>
      </c>
      <c r="R3" s="23" t="s">
        <v>119</v>
      </c>
      <c r="S3" s="23" t="s">
        <v>120</v>
      </c>
      <c r="T3" s="17" t="s">
        <v>46</v>
      </c>
      <c r="U3" s="17" t="s">
        <v>46</v>
      </c>
      <c r="V3" s="17" t="s">
        <v>46</v>
      </c>
      <c r="W3" s="17" t="s">
        <v>46</v>
      </c>
      <c r="X3" s="17" t="s">
        <v>46</v>
      </c>
      <c r="Y3" s="17" t="s">
        <v>46</v>
      </c>
      <c r="Z3" s="17" t="s">
        <v>46</v>
      </c>
      <c r="AA3" s="17" t="s">
        <v>46</v>
      </c>
      <c r="AB3" s="17" t="s">
        <v>46</v>
      </c>
      <c r="AC3" s="17" t="s">
        <v>46</v>
      </c>
      <c r="AD3" s="17" t="s">
        <v>46</v>
      </c>
      <c r="AE3" s="17" t="s">
        <v>46</v>
      </c>
      <c r="AF3" s="23" t="s">
        <v>121</v>
      </c>
      <c r="AG3" s="17" t="s">
        <v>108</v>
      </c>
      <c r="AH3" s="17"/>
      <c r="AI3" s="17"/>
      <c r="AJ3" s="17"/>
      <c r="AK3" s="17"/>
      <c r="AL3" s="17"/>
      <c r="AM3" s="17"/>
      <c r="AN3" s="17"/>
      <c r="AO3" s="25"/>
      <c r="AP3" s="25"/>
      <c r="AQ3" s="25"/>
      <c r="AR3" s="25"/>
      <c r="AS3" s="25"/>
      <c r="AT3" s="25"/>
      <c r="AU3" s="25"/>
    </row>
    <row r="4" spans="1:47" ht="36" collapsed="1" x14ac:dyDescent="0.25">
      <c r="A4" s="26"/>
      <c r="B4" s="26"/>
      <c r="C4" s="27"/>
      <c r="D4" s="27"/>
      <c r="E4" s="27"/>
      <c r="F4" s="181" t="s">
        <v>22</v>
      </c>
      <c r="G4" s="16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12"/>
      <c r="R4" s="12"/>
      <c r="S4" s="12"/>
      <c r="T4" s="181" t="s">
        <v>51</v>
      </c>
      <c r="U4" s="162"/>
      <c r="V4" s="162"/>
      <c r="W4" s="181" t="s">
        <v>52</v>
      </c>
      <c r="X4" s="162"/>
      <c r="Y4" s="162"/>
      <c r="Z4" s="181" t="s">
        <v>53</v>
      </c>
      <c r="AA4" s="162"/>
      <c r="AB4" s="162"/>
      <c r="AC4" s="181" t="s">
        <v>54</v>
      </c>
      <c r="AD4" s="162"/>
      <c r="AE4" s="162"/>
      <c r="AF4" s="26"/>
      <c r="AG4" s="26" t="s">
        <v>122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hidden="1" outlineLevel="1" x14ac:dyDescent="0.2">
      <c r="A5" s="36"/>
      <c r="B5" s="36"/>
      <c r="C5" s="37"/>
      <c r="D5" s="36"/>
      <c r="E5" s="37"/>
      <c r="F5" s="38"/>
      <c r="G5" s="162"/>
      <c r="H5" s="162"/>
      <c r="I5" s="162"/>
      <c r="J5" s="162"/>
      <c r="K5" s="162"/>
      <c r="L5" s="162"/>
      <c r="M5" s="162"/>
      <c r="N5" s="162"/>
      <c r="O5" s="39">
        <v>1</v>
      </c>
      <c r="P5" s="36"/>
      <c r="Q5" s="36"/>
      <c r="R5" s="36"/>
      <c r="S5" s="36"/>
      <c r="T5" s="185"/>
      <c r="U5" s="162"/>
      <c r="V5" s="162"/>
      <c r="W5" s="185"/>
      <c r="X5" s="162"/>
      <c r="Y5" s="162"/>
      <c r="Z5" s="185"/>
      <c r="AA5" s="162"/>
      <c r="AB5" s="162"/>
      <c r="AC5" s="185"/>
      <c r="AD5" s="162"/>
      <c r="AE5" s="162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3"/>
      <c r="AR5" s="43"/>
      <c r="AS5" s="42"/>
      <c r="AT5" s="42"/>
      <c r="AU5" s="42"/>
    </row>
    <row r="6" spans="1:47" ht="12.75" hidden="1" outlineLevel="1" x14ac:dyDescent="0.2">
      <c r="A6" s="44"/>
      <c r="B6" s="44"/>
      <c r="C6" s="45"/>
      <c r="D6" s="45"/>
      <c r="E6" s="45"/>
      <c r="F6" s="46"/>
      <c r="G6" s="162"/>
      <c r="H6" s="162"/>
      <c r="I6" s="162"/>
      <c r="J6" s="162"/>
      <c r="K6" s="162"/>
      <c r="L6" s="162"/>
      <c r="M6" s="162"/>
      <c r="N6" s="162"/>
      <c r="O6" s="47">
        <v>2</v>
      </c>
      <c r="P6" s="44"/>
      <c r="Q6" s="44"/>
      <c r="R6" s="44"/>
      <c r="S6" s="44"/>
      <c r="T6" s="186"/>
      <c r="U6" s="162"/>
      <c r="V6" s="162"/>
      <c r="W6" s="186"/>
      <c r="X6" s="162"/>
      <c r="Y6" s="162"/>
      <c r="Z6" s="186"/>
      <c r="AA6" s="162"/>
      <c r="AB6" s="162"/>
      <c r="AC6" s="186"/>
      <c r="AD6" s="162"/>
      <c r="AE6" s="162"/>
      <c r="AF6" s="49"/>
      <c r="AG6" s="44"/>
      <c r="AH6" s="48"/>
      <c r="AI6" s="48"/>
      <c r="AJ6" s="48"/>
      <c r="AK6" s="48"/>
      <c r="AL6" s="48"/>
      <c r="AM6" s="48"/>
      <c r="AN6" s="48"/>
      <c r="AO6" s="50"/>
      <c r="AP6" s="50"/>
      <c r="AQ6" s="51"/>
      <c r="AR6" s="51"/>
      <c r="AS6" s="50"/>
      <c r="AT6" s="50"/>
      <c r="AU6" s="50"/>
    </row>
    <row r="7" spans="1:47" ht="12.75" hidden="1" outlineLevel="1" x14ac:dyDescent="0.2">
      <c r="A7" s="36"/>
      <c r="B7" s="36"/>
      <c r="C7" s="37"/>
      <c r="D7" s="37"/>
      <c r="E7" s="37"/>
      <c r="F7" s="38"/>
      <c r="G7" s="162"/>
      <c r="H7" s="162"/>
      <c r="I7" s="162"/>
      <c r="J7" s="162"/>
      <c r="K7" s="162"/>
      <c r="L7" s="162"/>
      <c r="M7" s="162"/>
      <c r="N7" s="162"/>
      <c r="O7" s="39">
        <v>3</v>
      </c>
      <c r="P7" s="36"/>
      <c r="Q7" s="36"/>
      <c r="R7" s="36"/>
      <c r="S7" s="36"/>
      <c r="T7" s="185"/>
      <c r="U7" s="162"/>
      <c r="V7" s="162"/>
      <c r="W7" s="185"/>
      <c r="X7" s="162"/>
      <c r="Y7" s="162"/>
      <c r="Z7" s="185"/>
      <c r="AA7" s="162"/>
      <c r="AB7" s="162"/>
      <c r="AC7" s="185"/>
      <c r="AD7" s="162"/>
      <c r="AE7" s="162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3"/>
      <c r="AR7" s="43"/>
      <c r="AS7" s="42"/>
      <c r="AT7" s="42"/>
      <c r="AU7" s="42"/>
    </row>
    <row r="8" spans="1:47" ht="12.75" hidden="1" outlineLevel="1" x14ac:dyDescent="0.2">
      <c r="A8" s="44"/>
      <c r="B8" s="44"/>
      <c r="C8" s="45"/>
      <c r="D8" s="45"/>
      <c r="E8" s="45"/>
      <c r="F8" s="46"/>
      <c r="G8" s="162"/>
      <c r="H8" s="162"/>
      <c r="I8" s="162"/>
      <c r="J8" s="162"/>
      <c r="K8" s="162"/>
      <c r="L8" s="162"/>
      <c r="M8" s="162"/>
      <c r="N8" s="162"/>
      <c r="O8" s="47">
        <v>4</v>
      </c>
      <c r="P8" s="44"/>
      <c r="Q8" s="44"/>
      <c r="R8" s="44"/>
      <c r="S8" s="44"/>
      <c r="T8" s="186"/>
      <c r="U8" s="162"/>
      <c r="V8" s="162"/>
      <c r="W8" s="186"/>
      <c r="X8" s="162"/>
      <c r="Y8" s="162"/>
      <c r="Z8" s="186"/>
      <c r="AA8" s="162"/>
      <c r="AB8" s="162"/>
      <c r="AC8" s="186"/>
      <c r="AD8" s="162"/>
      <c r="AE8" s="162"/>
      <c r="AF8" s="49"/>
      <c r="AG8" s="44"/>
      <c r="AH8" s="48"/>
      <c r="AI8" s="48"/>
      <c r="AJ8" s="48"/>
      <c r="AK8" s="48"/>
      <c r="AL8" s="48"/>
      <c r="AM8" s="48"/>
      <c r="AN8" s="48"/>
      <c r="AO8" s="50"/>
      <c r="AP8" s="50"/>
      <c r="AQ8" s="51"/>
      <c r="AR8" s="51"/>
      <c r="AS8" s="50"/>
      <c r="AT8" s="50"/>
      <c r="AU8" s="50"/>
    </row>
    <row r="9" spans="1:47" ht="12.75" hidden="1" outlineLevel="1" x14ac:dyDescent="0.2">
      <c r="A9" s="36"/>
      <c r="B9" s="36"/>
      <c r="C9" s="37"/>
      <c r="D9" s="37"/>
      <c r="E9" s="37"/>
      <c r="F9" s="38"/>
      <c r="G9" s="162"/>
      <c r="H9" s="162"/>
      <c r="I9" s="162"/>
      <c r="J9" s="162"/>
      <c r="K9" s="162"/>
      <c r="L9" s="162"/>
      <c r="M9" s="162"/>
      <c r="N9" s="162"/>
      <c r="O9" s="39">
        <v>5</v>
      </c>
      <c r="P9" s="36"/>
      <c r="Q9" s="36"/>
      <c r="R9" s="36"/>
      <c r="S9" s="36"/>
      <c r="T9" s="185"/>
      <c r="U9" s="162"/>
      <c r="V9" s="162"/>
      <c r="W9" s="185"/>
      <c r="X9" s="162"/>
      <c r="Y9" s="162"/>
      <c r="Z9" s="185"/>
      <c r="AA9" s="162"/>
      <c r="AB9" s="162"/>
      <c r="AC9" s="185"/>
      <c r="AD9" s="162"/>
      <c r="AE9" s="162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3"/>
      <c r="AR9" s="43"/>
      <c r="AS9" s="42"/>
      <c r="AT9" s="42"/>
      <c r="AU9" s="42"/>
    </row>
    <row r="10" spans="1:47" ht="12.75" hidden="1" outlineLevel="1" x14ac:dyDescent="0.2">
      <c r="A10" s="44"/>
      <c r="B10" s="44"/>
      <c r="C10" s="45"/>
      <c r="D10" s="45"/>
      <c r="E10" s="45"/>
      <c r="F10" s="46"/>
      <c r="G10" s="162"/>
      <c r="H10" s="162"/>
      <c r="I10" s="162"/>
      <c r="J10" s="162"/>
      <c r="K10" s="162"/>
      <c r="L10" s="162"/>
      <c r="M10" s="162"/>
      <c r="N10" s="162"/>
      <c r="O10" s="47">
        <v>6</v>
      </c>
      <c r="P10" s="44"/>
      <c r="Q10" s="44"/>
      <c r="R10" s="44"/>
      <c r="S10" s="44"/>
      <c r="T10" s="186"/>
      <c r="U10" s="162"/>
      <c r="V10" s="162"/>
      <c r="W10" s="186"/>
      <c r="X10" s="162"/>
      <c r="Y10" s="162"/>
      <c r="Z10" s="186"/>
      <c r="AA10" s="162"/>
      <c r="AB10" s="162"/>
      <c r="AC10" s="186"/>
      <c r="AD10" s="162"/>
      <c r="AE10" s="162"/>
      <c r="AF10" s="49"/>
      <c r="AG10" s="44"/>
      <c r="AH10" s="48"/>
      <c r="AI10" s="48"/>
      <c r="AJ10" s="48"/>
      <c r="AK10" s="48"/>
      <c r="AL10" s="48"/>
      <c r="AM10" s="48"/>
      <c r="AN10" s="48"/>
      <c r="AO10" s="50"/>
      <c r="AP10" s="50"/>
      <c r="AQ10" s="51"/>
      <c r="AR10" s="51"/>
      <c r="AS10" s="50"/>
      <c r="AT10" s="50"/>
      <c r="AU10" s="50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2"/>
      <c r="H11" s="162"/>
      <c r="I11" s="162"/>
      <c r="J11" s="162"/>
      <c r="K11" s="162"/>
      <c r="L11" s="162"/>
      <c r="M11" s="162"/>
      <c r="N11" s="162"/>
      <c r="O11" s="39">
        <v>7</v>
      </c>
      <c r="P11" s="36"/>
      <c r="Q11" s="36"/>
      <c r="R11" s="36"/>
      <c r="S11" s="36"/>
      <c r="T11" s="185"/>
      <c r="U11" s="162"/>
      <c r="V11" s="162"/>
      <c r="W11" s="185"/>
      <c r="X11" s="162"/>
      <c r="Y11" s="162"/>
      <c r="Z11" s="185"/>
      <c r="AA11" s="162"/>
      <c r="AB11" s="162"/>
      <c r="AC11" s="185"/>
      <c r="AD11" s="162"/>
      <c r="AE11" s="162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3"/>
      <c r="AR11" s="43"/>
      <c r="AS11" s="42"/>
      <c r="AT11" s="42"/>
      <c r="AU11" s="42"/>
    </row>
    <row r="12" spans="1:47" ht="12.75" hidden="1" outlineLevel="1" x14ac:dyDescent="0.2">
      <c r="A12" s="44"/>
      <c r="B12" s="44"/>
      <c r="C12" s="45"/>
      <c r="D12" s="45"/>
      <c r="E12" s="45"/>
      <c r="F12" s="46"/>
      <c r="G12" s="162"/>
      <c r="H12" s="162"/>
      <c r="I12" s="162"/>
      <c r="J12" s="162"/>
      <c r="K12" s="162"/>
      <c r="L12" s="162"/>
      <c r="M12" s="162"/>
      <c r="N12" s="162"/>
      <c r="O12" s="47">
        <v>8</v>
      </c>
      <c r="P12" s="44"/>
      <c r="Q12" s="44"/>
      <c r="R12" s="44"/>
      <c r="S12" s="44"/>
      <c r="T12" s="186"/>
      <c r="U12" s="162"/>
      <c r="V12" s="162"/>
      <c r="W12" s="186"/>
      <c r="X12" s="162"/>
      <c r="Y12" s="162"/>
      <c r="Z12" s="186"/>
      <c r="AA12" s="162"/>
      <c r="AB12" s="162"/>
      <c r="AC12" s="186"/>
      <c r="AD12" s="162"/>
      <c r="AE12" s="162"/>
      <c r="AF12" s="49"/>
      <c r="AG12" s="44"/>
      <c r="AH12" s="48"/>
      <c r="AI12" s="48"/>
      <c r="AJ12" s="48"/>
      <c r="AK12" s="48"/>
      <c r="AL12" s="48"/>
      <c r="AM12" s="48"/>
      <c r="AN12" s="48"/>
      <c r="AO12" s="50"/>
      <c r="AP12" s="50"/>
      <c r="AQ12" s="51"/>
      <c r="AR12" s="51"/>
      <c r="AS12" s="50"/>
      <c r="AT12" s="50"/>
      <c r="AU12" s="50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2"/>
      <c r="H13" s="162"/>
      <c r="I13" s="162"/>
      <c r="J13" s="162"/>
      <c r="K13" s="162"/>
      <c r="L13" s="162"/>
      <c r="M13" s="162"/>
      <c r="N13" s="162"/>
      <c r="O13" s="39">
        <v>9</v>
      </c>
      <c r="P13" s="36"/>
      <c r="Q13" s="36"/>
      <c r="R13" s="36"/>
      <c r="S13" s="36"/>
      <c r="T13" s="185"/>
      <c r="U13" s="162"/>
      <c r="V13" s="162"/>
      <c r="W13" s="185"/>
      <c r="X13" s="162"/>
      <c r="Y13" s="162"/>
      <c r="Z13" s="185"/>
      <c r="AA13" s="162"/>
      <c r="AB13" s="162"/>
      <c r="AC13" s="185"/>
      <c r="AD13" s="162"/>
      <c r="AE13" s="162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3"/>
      <c r="AR13" s="43"/>
      <c r="AS13" s="42"/>
      <c r="AT13" s="42"/>
      <c r="AU13" s="42"/>
    </row>
    <row r="14" spans="1:47" ht="12.75" hidden="1" outlineLevel="1" x14ac:dyDescent="0.2">
      <c r="A14" s="44"/>
      <c r="B14" s="44"/>
      <c r="C14" s="45"/>
      <c r="D14" s="45"/>
      <c r="E14" s="45"/>
      <c r="F14" s="46"/>
      <c r="G14" s="162"/>
      <c r="H14" s="162"/>
      <c r="I14" s="162"/>
      <c r="J14" s="162"/>
      <c r="K14" s="162"/>
      <c r="L14" s="162"/>
      <c r="M14" s="162"/>
      <c r="N14" s="162"/>
      <c r="O14" s="47">
        <v>10</v>
      </c>
      <c r="P14" s="44"/>
      <c r="Q14" s="44"/>
      <c r="R14" s="44"/>
      <c r="S14" s="44"/>
      <c r="T14" s="186"/>
      <c r="U14" s="162"/>
      <c r="V14" s="162"/>
      <c r="W14" s="186"/>
      <c r="X14" s="162"/>
      <c r="Y14" s="162"/>
      <c r="Z14" s="186"/>
      <c r="AA14" s="162"/>
      <c r="AB14" s="162"/>
      <c r="AC14" s="186"/>
      <c r="AD14" s="162"/>
      <c r="AE14" s="162"/>
      <c r="AF14" s="49"/>
      <c r="AG14" s="44"/>
      <c r="AH14" s="48"/>
      <c r="AI14" s="48"/>
      <c r="AJ14" s="48"/>
      <c r="AK14" s="48"/>
      <c r="AL14" s="48"/>
      <c r="AM14" s="48"/>
      <c r="AN14" s="48"/>
      <c r="AO14" s="50"/>
      <c r="AP14" s="50"/>
      <c r="AQ14" s="51"/>
      <c r="AR14" s="51"/>
      <c r="AS14" s="50"/>
      <c r="AT14" s="50"/>
      <c r="AU14" s="50"/>
    </row>
    <row r="15" spans="1:47" ht="12.75" x14ac:dyDescent="0.2">
      <c r="A15" s="69"/>
      <c r="B15" s="70"/>
      <c r="C15" s="70"/>
      <c r="D15" s="73" t="s">
        <v>59</v>
      </c>
      <c r="E15" s="70"/>
      <c r="F15" s="126">
        <v>1</v>
      </c>
      <c r="G15" s="166" t="s">
        <v>123</v>
      </c>
      <c r="H15" s="166" t="s">
        <v>39</v>
      </c>
      <c r="I15" s="171" t="s">
        <v>40</v>
      </c>
      <c r="J15" s="237">
        <v>0.28000000000000003</v>
      </c>
      <c r="K15" s="170" t="s">
        <v>41</v>
      </c>
      <c r="L15" s="237">
        <v>0.23</v>
      </c>
      <c r="M15" s="216"/>
      <c r="N15" s="238" t="s">
        <v>42</v>
      </c>
      <c r="O15" s="70"/>
      <c r="P15" s="70"/>
      <c r="Q15" s="154" t="s">
        <v>124</v>
      </c>
      <c r="R15" s="70"/>
      <c r="S15" s="70"/>
      <c r="T15" s="233" t="s">
        <v>125</v>
      </c>
      <c r="U15" s="198"/>
      <c r="V15" s="199"/>
      <c r="W15" s="233" t="s">
        <v>64</v>
      </c>
      <c r="X15" s="198"/>
      <c r="Y15" s="199"/>
      <c r="Z15" s="233" t="s">
        <v>65</v>
      </c>
      <c r="AA15" s="198"/>
      <c r="AB15" s="199"/>
      <c r="AC15" s="233" t="s">
        <v>66</v>
      </c>
      <c r="AD15" s="198"/>
      <c r="AE15" s="199"/>
      <c r="AF15" s="155"/>
      <c r="AG15" s="155"/>
      <c r="AH15" s="74"/>
      <c r="AI15" s="74"/>
      <c r="AJ15" s="74"/>
      <c r="AK15" s="74"/>
      <c r="AL15" s="74"/>
      <c r="AM15" s="74"/>
      <c r="AN15" s="74"/>
      <c r="AO15" s="74"/>
      <c r="AP15" s="74"/>
      <c r="AQ15" s="70"/>
      <c r="AR15" s="70"/>
      <c r="AS15" s="70"/>
      <c r="AT15" s="70"/>
      <c r="AU15" s="70"/>
    </row>
    <row r="16" spans="1:47" ht="38.25" outlineLevel="1" x14ac:dyDescent="0.2">
      <c r="A16" s="76"/>
      <c r="B16" s="76"/>
      <c r="C16" s="76"/>
      <c r="D16" s="76"/>
      <c r="E16" s="76"/>
      <c r="F16" s="77"/>
      <c r="G16" s="167"/>
      <c r="H16" s="167"/>
      <c r="I16" s="167"/>
      <c r="J16" s="167"/>
      <c r="K16" s="167"/>
      <c r="L16" s="167"/>
      <c r="M16" s="167"/>
      <c r="N16" s="167"/>
      <c r="O16" s="78">
        <v>1</v>
      </c>
      <c r="P16" s="127" t="s">
        <v>126</v>
      </c>
      <c r="Q16" s="153" t="s">
        <v>118</v>
      </c>
      <c r="R16" s="127" t="s">
        <v>127</v>
      </c>
      <c r="S16" s="156" t="s">
        <v>128</v>
      </c>
      <c r="T16" s="234" t="s">
        <v>46</v>
      </c>
      <c r="U16" s="162"/>
      <c r="V16" s="162"/>
      <c r="W16" s="234" t="s">
        <v>46</v>
      </c>
      <c r="X16" s="162"/>
      <c r="Y16" s="162"/>
      <c r="Z16" s="234" t="s">
        <v>46</v>
      </c>
      <c r="AA16" s="162"/>
      <c r="AB16" s="162"/>
      <c r="AC16" s="235" t="s">
        <v>46</v>
      </c>
      <c r="AD16" s="162"/>
      <c r="AE16" s="162"/>
      <c r="AF16" s="79" t="s">
        <v>121</v>
      </c>
      <c r="AG16" s="157" t="s">
        <v>58</v>
      </c>
      <c r="AH16" s="76"/>
      <c r="AI16" s="158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 ht="12.75" outlineLevel="1" x14ac:dyDescent="0.2">
      <c r="A17" s="80"/>
      <c r="B17" s="80"/>
      <c r="C17" s="80"/>
      <c r="D17" s="80"/>
      <c r="E17" s="80"/>
      <c r="F17" s="81"/>
      <c r="G17" s="167"/>
      <c r="H17" s="167"/>
      <c r="I17" s="167"/>
      <c r="J17" s="167"/>
      <c r="K17" s="167"/>
      <c r="L17" s="167"/>
      <c r="M17" s="167"/>
      <c r="N17" s="167"/>
      <c r="O17" s="82">
        <v>2</v>
      </c>
      <c r="P17" s="80"/>
      <c r="Q17" s="80"/>
      <c r="R17" s="80"/>
      <c r="S17" s="80"/>
      <c r="T17" s="195"/>
      <c r="U17" s="162"/>
      <c r="V17" s="162"/>
      <c r="W17" s="195"/>
      <c r="X17" s="162"/>
      <c r="Y17" s="162"/>
      <c r="Z17" s="195"/>
      <c r="AA17" s="162"/>
      <c r="AB17" s="162"/>
      <c r="AC17" s="195"/>
      <c r="AD17" s="162"/>
      <c r="AE17" s="162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</row>
    <row r="18" spans="1:47" ht="12.75" outlineLevel="1" x14ac:dyDescent="0.2">
      <c r="A18" s="76"/>
      <c r="B18" s="76"/>
      <c r="C18" s="76"/>
      <c r="D18" s="76"/>
      <c r="E18" s="76"/>
      <c r="F18" s="77"/>
      <c r="G18" s="167"/>
      <c r="H18" s="167"/>
      <c r="I18" s="167"/>
      <c r="J18" s="167"/>
      <c r="K18" s="167"/>
      <c r="L18" s="167"/>
      <c r="M18" s="167"/>
      <c r="N18" s="167"/>
      <c r="O18" s="78">
        <v>3</v>
      </c>
      <c r="P18" s="76"/>
      <c r="Q18" s="76"/>
      <c r="R18" s="76"/>
      <c r="S18" s="76"/>
      <c r="T18" s="194"/>
      <c r="U18" s="162"/>
      <c r="V18" s="162"/>
      <c r="W18" s="194"/>
      <c r="X18" s="162"/>
      <c r="Y18" s="162"/>
      <c r="Z18" s="194"/>
      <c r="AA18" s="162"/>
      <c r="AB18" s="162"/>
      <c r="AC18" s="194"/>
      <c r="AD18" s="162"/>
      <c r="AE18" s="162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 ht="12.75" outlineLevel="1" x14ac:dyDescent="0.2">
      <c r="A19" s="80"/>
      <c r="B19" s="80"/>
      <c r="C19" s="80"/>
      <c r="D19" s="80"/>
      <c r="E19" s="80"/>
      <c r="F19" s="81"/>
      <c r="G19" s="167"/>
      <c r="H19" s="167"/>
      <c r="I19" s="167"/>
      <c r="J19" s="167"/>
      <c r="K19" s="167"/>
      <c r="L19" s="167"/>
      <c r="M19" s="167"/>
      <c r="N19" s="167"/>
      <c r="O19" s="82">
        <v>4</v>
      </c>
      <c r="P19" s="80"/>
      <c r="Q19" s="80"/>
      <c r="R19" s="80"/>
      <c r="S19" s="80"/>
      <c r="T19" s="195"/>
      <c r="U19" s="162"/>
      <c r="V19" s="162"/>
      <c r="W19" s="195"/>
      <c r="X19" s="162"/>
      <c r="Y19" s="162"/>
      <c r="Z19" s="195"/>
      <c r="AA19" s="162"/>
      <c r="AB19" s="162"/>
      <c r="AC19" s="195"/>
      <c r="AD19" s="162"/>
      <c r="AE19" s="162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</row>
    <row r="20" spans="1:47" ht="12.75" outlineLevel="1" x14ac:dyDescent="0.2">
      <c r="A20" s="76"/>
      <c r="B20" s="76"/>
      <c r="C20" s="76"/>
      <c r="D20" s="76"/>
      <c r="E20" s="76"/>
      <c r="F20" s="77"/>
      <c r="G20" s="167"/>
      <c r="H20" s="167"/>
      <c r="I20" s="167"/>
      <c r="J20" s="167"/>
      <c r="K20" s="167"/>
      <c r="L20" s="167"/>
      <c r="M20" s="167"/>
      <c r="N20" s="167"/>
      <c r="O20" s="78">
        <v>5</v>
      </c>
      <c r="P20" s="76"/>
      <c r="Q20" s="76"/>
      <c r="R20" s="76"/>
      <c r="S20" s="76"/>
      <c r="T20" s="194"/>
      <c r="U20" s="162"/>
      <c r="V20" s="162"/>
      <c r="W20" s="194"/>
      <c r="X20" s="162"/>
      <c r="Y20" s="162"/>
      <c r="Z20" s="194"/>
      <c r="AA20" s="162"/>
      <c r="AB20" s="162"/>
      <c r="AC20" s="194"/>
      <c r="AD20" s="162"/>
      <c r="AE20" s="162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 ht="12.75" outlineLevel="1" x14ac:dyDescent="0.2">
      <c r="A21" s="80"/>
      <c r="B21" s="80"/>
      <c r="C21" s="80"/>
      <c r="D21" s="80"/>
      <c r="E21" s="80"/>
      <c r="F21" s="81"/>
      <c r="G21" s="167"/>
      <c r="H21" s="167"/>
      <c r="I21" s="167"/>
      <c r="J21" s="167"/>
      <c r="K21" s="167"/>
      <c r="L21" s="167"/>
      <c r="M21" s="167"/>
      <c r="N21" s="167"/>
      <c r="O21" s="82">
        <v>6</v>
      </c>
      <c r="P21" s="80"/>
      <c r="Q21" s="80"/>
      <c r="R21" s="80"/>
      <c r="S21" s="80"/>
      <c r="T21" s="195"/>
      <c r="U21" s="162"/>
      <c r="V21" s="162"/>
      <c r="W21" s="195"/>
      <c r="X21" s="162"/>
      <c r="Y21" s="162"/>
      <c r="Z21" s="195"/>
      <c r="AA21" s="162"/>
      <c r="AB21" s="162"/>
      <c r="AC21" s="195"/>
      <c r="AD21" s="162"/>
      <c r="AE21" s="162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1:47" ht="12.75" outlineLevel="1" x14ac:dyDescent="0.2">
      <c r="A22" s="76"/>
      <c r="B22" s="76"/>
      <c r="C22" s="76"/>
      <c r="D22" s="76"/>
      <c r="E22" s="76"/>
      <c r="F22" s="77"/>
      <c r="G22" s="167"/>
      <c r="H22" s="167"/>
      <c r="I22" s="167"/>
      <c r="J22" s="167"/>
      <c r="K22" s="167"/>
      <c r="L22" s="167"/>
      <c r="M22" s="167"/>
      <c r="N22" s="167"/>
      <c r="O22" s="78">
        <v>7</v>
      </c>
      <c r="P22" s="76"/>
      <c r="Q22" s="76"/>
      <c r="R22" s="76"/>
      <c r="S22" s="76"/>
      <c r="T22" s="194"/>
      <c r="U22" s="162"/>
      <c r="V22" s="162"/>
      <c r="W22" s="194"/>
      <c r="X22" s="162"/>
      <c r="Y22" s="162"/>
      <c r="Z22" s="194"/>
      <c r="AA22" s="162"/>
      <c r="AB22" s="162"/>
      <c r="AC22" s="194"/>
      <c r="AD22" s="162"/>
      <c r="AE22" s="162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 ht="12.75" outlineLevel="1" x14ac:dyDescent="0.2">
      <c r="A23" s="80"/>
      <c r="B23" s="80"/>
      <c r="C23" s="80"/>
      <c r="D23" s="80"/>
      <c r="E23" s="80"/>
      <c r="F23" s="81"/>
      <c r="G23" s="167"/>
      <c r="H23" s="167"/>
      <c r="I23" s="167"/>
      <c r="J23" s="167"/>
      <c r="K23" s="167"/>
      <c r="L23" s="167"/>
      <c r="M23" s="167"/>
      <c r="N23" s="167"/>
      <c r="O23" s="82">
        <v>8</v>
      </c>
      <c r="P23" s="80"/>
      <c r="Q23" s="80"/>
      <c r="R23" s="80"/>
      <c r="S23" s="80"/>
      <c r="T23" s="195"/>
      <c r="U23" s="162"/>
      <c r="V23" s="162"/>
      <c r="W23" s="195"/>
      <c r="X23" s="162"/>
      <c r="Y23" s="162"/>
      <c r="Z23" s="195"/>
      <c r="AA23" s="162"/>
      <c r="AB23" s="162"/>
      <c r="AC23" s="195"/>
      <c r="AD23" s="162"/>
      <c r="AE23" s="162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</row>
    <row r="24" spans="1:47" ht="12.75" outlineLevel="1" x14ac:dyDescent="0.2">
      <c r="A24" s="76"/>
      <c r="B24" s="76"/>
      <c r="C24" s="76"/>
      <c r="D24" s="76"/>
      <c r="E24" s="76"/>
      <c r="F24" s="77"/>
      <c r="G24" s="167"/>
      <c r="H24" s="167"/>
      <c r="I24" s="167"/>
      <c r="J24" s="167"/>
      <c r="K24" s="167"/>
      <c r="L24" s="167"/>
      <c r="M24" s="167"/>
      <c r="N24" s="167"/>
      <c r="O24" s="78">
        <v>9</v>
      </c>
      <c r="P24" s="76"/>
      <c r="Q24" s="76"/>
      <c r="R24" s="76"/>
      <c r="S24" s="76"/>
      <c r="T24" s="194"/>
      <c r="U24" s="162"/>
      <c r="V24" s="162"/>
      <c r="W24" s="194"/>
      <c r="X24" s="162"/>
      <c r="Y24" s="162"/>
      <c r="Z24" s="194"/>
      <c r="AA24" s="162"/>
      <c r="AB24" s="162"/>
      <c r="AC24" s="194"/>
      <c r="AD24" s="162"/>
      <c r="AE24" s="162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 ht="12.75" outlineLevel="1" x14ac:dyDescent="0.2">
      <c r="A25" s="84"/>
      <c r="B25" s="84"/>
      <c r="C25" s="84"/>
      <c r="D25" s="84"/>
      <c r="E25" s="84"/>
      <c r="F25" s="85"/>
      <c r="G25" s="168"/>
      <c r="H25" s="168"/>
      <c r="I25" s="168"/>
      <c r="J25" s="168"/>
      <c r="K25" s="168"/>
      <c r="L25" s="168"/>
      <c r="M25" s="168"/>
      <c r="N25" s="168"/>
      <c r="O25" s="86">
        <v>10</v>
      </c>
      <c r="P25" s="84"/>
      <c r="Q25" s="84"/>
      <c r="R25" s="84"/>
      <c r="S25" s="84"/>
      <c r="T25" s="214"/>
      <c r="U25" s="215"/>
      <c r="V25" s="215"/>
      <c r="W25" s="214"/>
      <c r="X25" s="215"/>
      <c r="Y25" s="215"/>
      <c r="Z25" s="214"/>
      <c r="AA25" s="215"/>
      <c r="AB25" s="215"/>
      <c r="AC25" s="214"/>
      <c r="AD25" s="215"/>
      <c r="AE25" s="215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</row>
    <row r="26" spans="1:47" ht="14.25" x14ac:dyDescent="0.2">
      <c r="A26" s="87"/>
      <c r="B26" s="88"/>
      <c r="C26" s="88"/>
      <c r="D26" s="159" t="s">
        <v>25</v>
      </c>
      <c r="E26" s="88"/>
      <c r="F26" s="159">
        <v>2</v>
      </c>
      <c r="G26" s="172" t="s">
        <v>69</v>
      </c>
      <c r="H26" s="172" t="s">
        <v>70</v>
      </c>
      <c r="I26" s="173" t="s">
        <v>76</v>
      </c>
      <c r="J26" s="173"/>
      <c r="K26" s="173"/>
      <c r="L26" s="239"/>
      <c r="M26" s="173"/>
      <c r="N26" s="173"/>
      <c r="O26" s="88"/>
      <c r="P26" s="88"/>
      <c r="Q26" s="88"/>
      <c r="R26" s="88"/>
      <c r="S26" s="88"/>
      <c r="T26" s="236"/>
      <c r="U26" s="206"/>
      <c r="V26" s="207"/>
      <c r="W26" s="236"/>
      <c r="X26" s="206"/>
      <c r="Y26" s="207"/>
      <c r="Z26" s="236"/>
      <c r="AA26" s="206"/>
      <c r="AB26" s="207"/>
      <c r="AC26" s="236"/>
      <c r="AD26" s="206"/>
      <c r="AE26" s="207"/>
      <c r="AF26" s="88"/>
      <c r="AG26" s="88"/>
      <c r="AH26" s="90"/>
      <c r="AI26" s="90"/>
      <c r="AJ26" s="90"/>
      <c r="AK26" s="90"/>
      <c r="AL26" s="90"/>
      <c r="AM26" s="90"/>
      <c r="AN26" s="90"/>
      <c r="AO26" s="90"/>
      <c r="AP26" s="90"/>
      <c r="AQ26" s="88"/>
      <c r="AR26" s="88"/>
      <c r="AS26" s="88"/>
      <c r="AT26" s="88"/>
      <c r="AU26" s="88"/>
    </row>
    <row r="27" spans="1:47" ht="63.75" outlineLevel="1" x14ac:dyDescent="0.2">
      <c r="A27" s="91"/>
      <c r="B27" s="91"/>
      <c r="C27" s="91"/>
      <c r="D27" s="91"/>
      <c r="E27" s="91"/>
      <c r="F27" s="92"/>
      <c r="G27" s="167"/>
      <c r="H27" s="167"/>
      <c r="I27" s="167"/>
      <c r="J27" s="167"/>
      <c r="K27" s="167"/>
      <c r="L27" s="167"/>
      <c r="M27" s="167"/>
      <c r="N27" s="167"/>
      <c r="O27" s="93">
        <v>1</v>
      </c>
      <c r="P27" s="94" t="s">
        <v>72</v>
      </c>
      <c r="Q27" s="128" t="s">
        <v>118</v>
      </c>
      <c r="R27" s="94" t="s">
        <v>73</v>
      </c>
      <c r="S27" s="91"/>
      <c r="T27" s="204"/>
      <c r="U27" s="162"/>
      <c r="V27" s="162"/>
      <c r="W27" s="204"/>
      <c r="X27" s="162"/>
      <c r="Y27" s="162"/>
      <c r="Z27" s="204"/>
      <c r="AA27" s="162"/>
      <c r="AB27" s="162"/>
      <c r="AC27" s="204"/>
      <c r="AD27" s="162"/>
      <c r="AE27" s="162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47" ht="12.75" outlineLevel="1" x14ac:dyDescent="0.2">
      <c r="A28" s="95"/>
      <c r="B28" s="95"/>
      <c r="C28" s="95"/>
      <c r="D28" s="95"/>
      <c r="E28" s="95"/>
      <c r="F28" s="96"/>
      <c r="G28" s="167"/>
      <c r="H28" s="167"/>
      <c r="I28" s="167"/>
      <c r="J28" s="167"/>
      <c r="K28" s="167"/>
      <c r="L28" s="167"/>
      <c r="M28" s="167"/>
      <c r="N28" s="167"/>
      <c r="O28" s="97">
        <v>2</v>
      </c>
      <c r="P28" s="95"/>
      <c r="Q28" s="95"/>
      <c r="R28" s="95"/>
      <c r="S28" s="95"/>
      <c r="T28" s="203"/>
      <c r="U28" s="162"/>
      <c r="V28" s="162"/>
      <c r="W28" s="203"/>
      <c r="X28" s="162"/>
      <c r="Y28" s="162"/>
      <c r="Z28" s="203"/>
      <c r="AA28" s="162"/>
      <c r="AB28" s="162"/>
      <c r="AC28" s="203"/>
      <c r="AD28" s="162"/>
      <c r="AE28" s="162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</row>
    <row r="29" spans="1:47" ht="12.75" outlineLevel="1" x14ac:dyDescent="0.2">
      <c r="A29" s="91"/>
      <c r="B29" s="91"/>
      <c r="C29" s="91"/>
      <c r="D29" s="91"/>
      <c r="E29" s="91"/>
      <c r="F29" s="92"/>
      <c r="G29" s="167"/>
      <c r="H29" s="167"/>
      <c r="I29" s="167"/>
      <c r="J29" s="167"/>
      <c r="K29" s="167"/>
      <c r="L29" s="167"/>
      <c r="M29" s="167"/>
      <c r="N29" s="167"/>
      <c r="O29" s="93">
        <v>3</v>
      </c>
      <c r="P29" s="91"/>
      <c r="Q29" s="91"/>
      <c r="R29" s="91"/>
      <c r="S29" s="91"/>
      <c r="T29" s="204"/>
      <c r="U29" s="162"/>
      <c r="V29" s="162"/>
      <c r="W29" s="204"/>
      <c r="X29" s="162"/>
      <c r="Y29" s="162"/>
      <c r="Z29" s="204"/>
      <c r="AA29" s="162"/>
      <c r="AB29" s="162"/>
      <c r="AC29" s="204"/>
      <c r="AD29" s="162"/>
      <c r="AE29" s="162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47" ht="12.75" outlineLevel="1" x14ac:dyDescent="0.2">
      <c r="A30" s="95"/>
      <c r="B30" s="95"/>
      <c r="C30" s="95"/>
      <c r="D30" s="95"/>
      <c r="E30" s="95"/>
      <c r="F30" s="96"/>
      <c r="G30" s="167"/>
      <c r="H30" s="167"/>
      <c r="I30" s="167"/>
      <c r="J30" s="167"/>
      <c r="K30" s="167"/>
      <c r="L30" s="167"/>
      <c r="M30" s="167"/>
      <c r="N30" s="167"/>
      <c r="O30" s="97">
        <v>4</v>
      </c>
      <c r="P30" s="95"/>
      <c r="Q30" s="95"/>
      <c r="R30" s="95"/>
      <c r="S30" s="95"/>
      <c r="T30" s="203"/>
      <c r="U30" s="162"/>
      <c r="V30" s="162"/>
      <c r="W30" s="203"/>
      <c r="X30" s="162"/>
      <c r="Y30" s="162"/>
      <c r="Z30" s="203"/>
      <c r="AA30" s="162"/>
      <c r="AB30" s="162"/>
      <c r="AC30" s="203"/>
      <c r="AD30" s="162"/>
      <c r="AE30" s="162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</row>
    <row r="31" spans="1:47" ht="12.75" outlineLevel="1" x14ac:dyDescent="0.2">
      <c r="A31" s="91"/>
      <c r="B31" s="91"/>
      <c r="C31" s="91"/>
      <c r="D31" s="91"/>
      <c r="E31" s="91"/>
      <c r="F31" s="92"/>
      <c r="G31" s="167"/>
      <c r="H31" s="167"/>
      <c r="I31" s="167"/>
      <c r="J31" s="167"/>
      <c r="K31" s="167"/>
      <c r="L31" s="167"/>
      <c r="M31" s="167"/>
      <c r="N31" s="167"/>
      <c r="O31" s="93">
        <v>5</v>
      </c>
      <c r="P31" s="91"/>
      <c r="Q31" s="91"/>
      <c r="R31" s="91"/>
      <c r="S31" s="91"/>
      <c r="T31" s="204"/>
      <c r="U31" s="162"/>
      <c r="V31" s="162"/>
      <c r="W31" s="204"/>
      <c r="X31" s="162"/>
      <c r="Y31" s="162"/>
      <c r="Z31" s="204"/>
      <c r="AA31" s="162"/>
      <c r="AB31" s="162"/>
      <c r="AC31" s="204"/>
      <c r="AD31" s="162"/>
      <c r="AE31" s="162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47" ht="12.75" outlineLevel="1" x14ac:dyDescent="0.2">
      <c r="A32" s="95"/>
      <c r="B32" s="95"/>
      <c r="C32" s="95"/>
      <c r="D32" s="95"/>
      <c r="E32" s="95"/>
      <c r="F32" s="96"/>
      <c r="G32" s="167"/>
      <c r="H32" s="167"/>
      <c r="I32" s="167"/>
      <c r="J32" s="167"/>
      <c r="K32" s="167"/>
      <c r="L32" s="167"/>
      <c r="M32" s="167"/>
      <c r="N32" s="167"/>
      <c r="O32" s="97">
        <v>6</v>
      </c>
      <c r="P32" s="95"/>
      <c r="Q32" s="95"/>
      <c r="R32" s="95"/>
      <c r="S32" s="95"/>
      <c r="T32" s="203"/>
      <c r="U32" s="162"/>
      <c r="V32" s="162"/>
      <c r="W32" s="203"/>
      <c r="X32" s="162"/>
      <c r="Y32" s="162"/>
      <c r="Z32" s="203"/>
      <c r="AA32" s="162"/>
      <c r="AB32" s="162"/>
      <c r="AC32" s="203"/>
      <c r="AD32" s="162"/>
      <c r="AE32" s="162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</row>
    <row r="33" spans="1:47" ht="12.75" outlineLevel="1" x14ac:dyDescent="0.2">
      <c r="A33" s="91"/>
      <c r="B33" s="91"/>
      <c r="C33" s="91"/>
      <c r="D33" s="91"/>
      <c r="E33" s="91"/>
      <c r="F33" s="92"/>
      <c r="G33" s="167"/>
      <c r="H33" s="167"/>
      <c r="I33" s="167"/>
      <c r="J33" s="167"/>
      <c r="K33" s="167"/>
      <c r="L33" s="167"/>
      <c r="M33" s="167"/>
      <c r="N33" s="167"/>
      <c r="O33" s="93">
        <v>7</v>
      </c>
      <c r="P33" s="91"/>
      <c r="Q33" s="91"/>
      <c r="R33" s="91"/>
      <c r="S33" s="91"/>
      <c r="T33" s="204"/>
      <c r="U33" s="162"/>
      <c r="V33" s="162"/>
      <c r="W33" s="204"/>
      <c r="X33" s="162"/>
      <c r="Y33" s="162"/>
      <c r="Z33" s="204"/>
      <c r="AA33" s="162"/>
      <c r="AB33" s="162"/>
      <c r="AC33" s="204"/>
      <c r="AD33" s="162"/>
      <c r="AE33" s="162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1:47" ht="12.75" outlineLevel="1" x14ac:dyDescent="0.2">
      <c r="A34" s="95"/>
      <c r="B34" s="95"/>
      <c r="C34" s="95"/>
      <c r="D34" s="95"/>
      <c r="E34" s="95"/>
      <c r="F34" s="96"/>
      <c r="G34" s="167"/>
      <c r="H34" s="167"/>
      <c r="I34" s="167"/>
      <c r="J34" s="167"/>
      <c r="K34" s="167"/>
      <c r="L34" s="167"/>
      <c r="M34" s="167"/>
      <c r="N34" s="167"/>
      <c r="O34" s="97">
        <v>8</v>
      </c>
      <c r="P34" s="95"/>
      <c r="Q34" s="95"/>
      <c r="R34" s="95"/>
      <c r="S34" s="95"/>
      <c r="T34" s="203"/>
      <c r="U34" s="162"/>
      <c r="V34" s="162"/>
      <c r="W34" s="203"/>
      <c r="X34" s="162"/>
      <c r="Y34" s="162"/>
      <c r="Z34" s="203"/>
      <c r="AA34" s="162"/>
      <c r="AB34" s="162"/>
      <c r="AC34" s="203"/>
      <c r="AD34" s="162"/>
      <c r="AE34" s="162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</row>
    <row r="35" spans="1:47" ht="12.75" outlineLevel="1" x14ac:dyDescent="0.2">
      <c r="A35" s="91"/>
      <c r="B35" s="91"/>
      <c r="C35" s="91"/>
      <c r="D35" s="91"/>
      <c r="E35" s="91"/>
      <c r="F35" s="92"/>
      <c r="G35" s="167"/>
      <c r="H35" s="167"/>
      <c r="I35" s="167"/>
      <c r="J35" s="167"/>
      <c r="K35" s="167"/>
      <c r="L35" s="167"/>
      <c r="M35" s="167"/>
      <c r="N35" s="167"/>
      <c r="O35" s="93">
        <v>9</v>
      </c>
      <c r="P35" s="91"/>
      <c r="Q35" s="91"/>
      <c r="R35" s="91"/>
      <c r="S35" s="91"/>
      <c r="T35" s="204"/>
      <c r="U35" s="162"/>
      <c r="V35" s="162"/>
      <c r="W35" s="204"/>
      <c r="X35" s="162"/>
      <c r="Y35" s="162"/>
      <c r="Z35" s="204"/>
      <c r="AA35" s="162"/>
      <c r="AB35" s="162"/>
      <c r="AC35" s="204"/>
      <c r="AD35" s="162"/>
      <c r="AE35" s="162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47" ht="12.75" outlineLevel="1" x14ac:dyDescent="0.2">
      <c r="A36" s="98"/>
      <c r="B36" s="98"/>
      <c r="C36" s="98"/>
      <c r="D36" s="98"/>
      <c r="E36" s="98"/>
      <c r="F36" s="99"/>
      <c r="G36" s="168"/>
      <c r="H36" s="168"/>
      <c r="I36" s="168"/>
      <c r="J36" s="168"/>
      <c r="K36" s="168"/>
      <c r="L36" s="168"/>
      <c r="M36" s="168"/>
      <c r="N36" s="168"/>
      <c r="O36" s="100">
        <v>10</v>
      </c>
      <c r="P36" s="98"/>
      <c r="Q36" s="98"/>
      <c r="R36" s="98"/>
      <c r="S36" s="98"/>
      <c r="T36" s="208"/>
      <c r="U36" s="209"/>
      <c r="V36" s="209"/>
      <c r="W36" s="208"/>
      <c r="X36" s="209"/>
      <c r="Y36" s="209"/>
      <c r="Z36" s="208"/>
      <c r="AA36" s="209"/>
      <c r="AB36" s="209"/>
      <c r="AC36" s="208"/>
      <c r="AD36" s="209"/>
      <c r="AE36" s="209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</row>
    <row r="37" spans="1:47" ht="18" x14ac:dyDescent="0.25">
      <c r="A37" s="101"/>
      <c r="B37" s="102"/>
      <c r="C37" s="102"/>
      <c r="D37" s="160" t="s">
        <v>25</v>
      </c>
      <c r="E37" s="102"/>
      <c r="F37" s="160">
        <v>3</v>
      </c>
      <c r="G37" s="190" t="s">
        <v>74</v>
      </c>
      <c r="H37" s="191" t="s">
        <v>75</v>
      </c>
      <c r="I37" s="192" t="s">
        <v>76</v>
      </c>
      <c r="J37" s="240">
        <v>0.28000000000000003</v>
      </c>
      <c r="K37" s="192" t="s">
        <v>41</v>
      </c>
      <c r="L37" s="240">
        <v>0.23</v>
      </c>
      <c r="M37" s="193"/>
      <c r="N37" s="192" t="s">
        <v>77</v>
      </c>
      <c r="O37" s="102"/>
      <c r="P37" s="102"/>
      <c r="Q37" s="102"/>
      <c r="R37" s="102"/>
      <c r="S37" s="102"/>
      <c r="T37" s="210" t="s">
        <v>63</v>
      </c>
      <c r="U37" s="211"/>
      <c r="V37" s="212"/>
      <c r="W37" s="210" t="s">
        <v>64</v>
      </c>
      <c r="X37" s="211"/>
      <c r="Y37" s="212"/>
      <c r="Z37" s="210" t="s">
        <v>65</v>
      </c>
      <c r="AA37" s="211"/>
      <c r="AB37" s="212"/>
      <c r="AC37" s="210" t="s">
        <v>66</v>
      </c>
      <c r="AD37" s="211"/>
      <c r="AE37" s="212"/>
      <c r="AF37" s="102"/>
      <c r="AG37" s="102"/>
      <c r="AH37" s="104"/>
      <c r="AI37" s="104"/>
      <c r="AJ37" s="104"/>
      <c r="AK37" s="104"/>
      <c r="AL37" s="104"/>
      <c r="AM37" s="104"/>
      <c r="AN37" s="104"/>
      <c r="AO37" s="104"/>
      <c r="AP37" s="104"/>
      <c r="AQ37" s="105" t="s">
        <v>55</v>
      </c>
      <c r="AR37" s="105" t="s">
        <v>78</v>
      </c>
      <c r="AS37" s="102"/>
      <c r="AT37" s="102"/>
      <c r="AU37" s="102"/>
    </row>
    <row r="38" spans="1:47" ht="89.25" outlineLevel="1" x14ac:dyDescent="0.2">
      <c r="A38" s="106"/>
      <c r="B38" s="106"/>
      <c r="C38" s="106"/>
      <c r="D38" s="106"/>
      <c r="E38" s="106"/>
      <c r="F38" s="107"/>
      <c r="G38" s="167"/>
      <c r="H38" s="167"/>
      <c r="I38" s="167"/>
      <c r="J38" s="167"/>
      <c r="K38" s="167"/>
      <c r="L38" s="167"/>
      <c r="M38" s="167"/>
      <c r="N38" s="167"/>
      <c r="O38" s="108"/>
      <c r="P38" s="109" t="s">
        <v>79</v>
      </c>
      <c r="Q38" s="106"/>
      <c r="R38" s="110" t="s">
        <v>80</v>
      </c>
      <c r="S38" s="106"/>
      <c r="T38" s="213"/>
      <c r="U38" s="162"/>
      <c r="V38" s="162"/>
      <c r="W38" s="174" t="s">
        <v>46</v>
      </c>
      <c r="X38" s="162"/>
      <c r="Y38" s="162"/>
      <c r="Z38" s="161"/>
      <c r="AA38" s="162"/>
      <c r="AB38" s="162"/>
      <c r="AC38" s="161"/>
      <c r="AD38" s="162"/>
      <c r="AE38" s="162"/>
      <c r="AF38" s="106"/>
      <c r="AG38" s="111" t="s">
        <v>81</v>
      </c>
      <c r="AH38" s="106"/>
      <c r="AI38" s="112">
        <v>4600</v>
      </c>
      <c r="AJ38" s="106"/>
      <c r="AK38" s="106"/>
      <c r="AL38" s="106"/>
      <c r="AM38" s="106"/>
      <c r="AN38" s="106"/>
      <c r="AO38" s="106"/>
      <c r="AP38" s="106"/>
      <c r="AQ38" s="113" t="s">
        <v>82</v>
      </c>
      <c r="AR38" s="113" t="s">
        <v>83</v>
      </c>
      <c r="AS38" s="106"/>
      <c r="AT38" s="106"/>
      <c r="AU38" s="106"/>
    </row>
    <row r="39" spans="1:47" ht="76.5" outlineLevel="1" x14ac:dyDescent="0.2">
      <c r="A39" s="114"/>
      <c r="B39" s="114"/>
      <c r="C39" s="114"/>
      <c r="D39" s="114"/>
      <c r="E39" s="114"/>
      <c r="F39" s="115"/>
      <c r="G39" s="167"/>
      <c r="H39" s="167"/>
      <c r="I39" s="167"/>
      <c r="J39" s="167"/>
      <c r="K39" s="167"/>
      <c r="L39" s="167"/>
      <c r="M39" s="167"/>
      <c r="N39" s="167"/>
      <c r="O39" s="116"/>
      <c r="P39" s="117" t="s">
        <v>84</v>
      </c>
      <c r="Q39" s="114"/>
      <c r="R39" s="118" t="s">
        <v>85</v>
      </c>
      <c r="S39" s="114"/>
      <c r="T39" s="163"/>
      <c r="U39" s="162"/>
      <c r="V39" s="162"/>
      <c r="W39" s="175" t="s">
        <v>46</v>
      </c>
      <c r="X39" s="162"/>
      <c r="Y39" s="162"/>
      <c r="Z39" s="163"/>
      <c r="AA39" s="162"/>
      <c r="AB39" s="162"/>
      <c r="AC39" s="163"/>
      <c r="AD39" s="162"/>
      <c r="AE39" s="162"/>
      <c r="AF39" s="114"/>
      <c r="AG39" s="119" t="s">
        <v>86</v>
      </c>
      <c r="AH39" s="114"/>
      <c r="AI39" s="120">
        <v>1908</v>
      </c>
      <c r="AJ39" s="114"/>
      <c r="AK39" s="114"/>
      <c r="AL39" s="114"/>
      <c r="AM39" s="114"/>
      <c r="AN39" s="114"/>
      <c r="AO39" s="114"/>
      <c r="AP39" s="114"/>
      <c r="AQ39" s="121" t="s">
        <v>87</v>
      </c>
      <c r="AR39" s="114"/>
      <c r="AS39" s="114"/>
      <c r="AT39" s="114"/>
      <c r="AU39" s="114"/>
    </row>
    <row r="40" spans="1:47" ht="76.5" outlineLevel="1" x14ac:dyDescent="0.2">
      <c r="A40" s="106"/>
      <c r="B40" s="106"/>
      <c r="C40" s="106"/>
      <c r="D40" s="106"/>
      <c r="E40" s="106"/>
      <c r="F40" s="107"/>
      <c r="G40" s="167"/>
      <c r="H40" s="167"/>
      <c r="I40" s="167"/>
      <c r="J40" s="167"/>
      <c r="K40" s="167"/>
      <c r="L40" s="167"/>
      <c r="M40" s="167"/>
      <c r="N40" s="167"/>
      <c r="O40" s="108"/>
      <c r="P40" s="110" t="s">
        <v>88</v>
      </c>
      <c r="Q40" s="106"/>
      <c r="R40" s="110" t="s">
        <v>89</v>
      </c>
      <c r="S40" s="106"/>
      <c r="T40" s="161"/>
      <c r="U40" s="162"/>
      <c r="V40" s="162"/>
      <c r="W40" s="161"/>
      <c r="X40" s="162"/>
      <c r="Y40" s="162"/>
      <c r="Z40" s="174" t="s">
        <v>46</v>
      </c>
      <c r="AA40" s="162"/>
      <c r="AB40" s="162"/>
      <c r="AC40" s="174"/>
      <c r="AD40" s="162"/>
      <c r="AE40" s="162"/>
      <c r="AF40" s="106"/>
      <c r="AG40" s="111" t="s">
        <v>90</v>
      </c>
      <c r="AH40" s="106"/>
      <c r="AI40" s="112">
        <v>18500</v>
      </c>
      <c r="AJ40" s="106"/>
      <c r="AK40" s="106"/>
      <c r="AL40" s="106"/>
      <c r="AM40" s="106"/>
      <c r="AN40" s="106"/>
      <c r="AO40" s="106"/>
      <c r="AP40" s="106"/>
      <c r="AQ40" s="113" t="s">
        <v>91</v>
      </c>
      <c r="AR40" s="113" t="s">
        <v>92</v>
      </c>
      <c r="AS40" s="106"/>
      <c r="AT40" s="106"/>
      <c r="AU40" s="106"/>
    </row>
    <row r="41" spans="1:47" ht="89.25" outlineLevel="1" x14ac:dyDescent="0.2">
      <c r="A41" s="114"/>
      <c r="B41" s="114"/>
      <c r="C41" s="114"/>
      <c r="D41" s="114"/>
      <c r="E41" s="114"/>
      <c r="F41" s="115"/>
      <c r="G41" s="167"/>
      <c r="H41" s="167"/>
      <c r="I41" s="167"/>
      <c r="J41" s="167"/>
      <c r="K41" s="167"/>
      <c r="L41" s="167"/>
      <c r="M41" s="167"/>
      <c r="N41" s="167"/>
      <c r="O41" s="116"/>
      <c r="P41" s="118" t="s">
        <v>93</v>
      </c>
      <c r="Q41" s="114"/>
      <c r="R41" s="118" t="s">
        <v>80</v>
      </c>
      <c r="S41" s="114"/>
      <c r="T41" s="163"/>
      <c r="U41" s="162"/>
      <c r="V41" s="162"/>
      <c r="W41" s="163"/>
      <c r="X41" s="162"/>
      <c r="Y41" s="162"/>
      <c r="Z41" s="175" t="s">
        <v>46</v>
      </c>
      <c r="AA41" s="162"/>
      <c r="AB41" s="162"/>
      <c r="AC41" s="175"/>
      <c r="AD41" s="162"/>
      <c r="AE41" s="162"/>
      <c r="AF41" s="114"/>
      <c r="AG41" s="119" t="s">
        <v>94</v>
      </c>
      <c r="AH41" s="114"/>
      <c r="AI41" s="120">
        <v>10229.5</v>
      </c>
      <c r="AJ41" s="114"/>
      <c r="AK41" s="114"/>
      <c r="AL41" s="114"/>
      <c r="AM41" s="114"/>
      <c r="AN41" s="114"/>
      <c r="AO41" s="114"/>
      <c r="AP41" s="114"/>
      <c r="AQ41" s="121" t="s">
        <v>95</v>
      </c>
      <c r="AR41" s="121" t="s">
        <v>96</v>
      </c>
      <c r="AS41" s="114"/>
      <c r="AT41" s="114"/>
      <c r="AU41" s="114"/>
    </row>
    <row r="42" spans="1:47" ht="76.5" outlineLevel="1" x14ac:dyDescent="0.2">
      <c r="A42" s="106"/>
      <c r="B42" s="106"/>
      <c r="C42" s="106"/>
      <c r="D42" s="106"/>
      <c r="E42" s="106"/>
      <c r="F42" s="107"/>
      <c r="G42" s="167"/>
      <c r="H42" s="167"/>
      <c r="I42" s="167"/>
      <c r="J42" s="167"/>
      <c r="K42" s="167"/>
      <c r="L42" s="167"/>
      <c r="M42" s="167"/>
      <c r="N42" s="167"/>
      <c r="O42" s="108"/>
      <c r="P42" s="110" t="s">
        <v>97</v>
      </c>
      <c r="Q42" s="106"/>
      <c r="R42" s="110" t="s">
        <v>98</v>
      </c>
      <c r="S42" s="106"/>
      <c r="T42" s="161"/>
      <c r="U42" s="162"/>
      <c r="V42" s="162"/>
      <c r="W42" s="161"/>
      <c r="X42" s="162"/>
      <c r="Y42" s="162"/>
      <c r="Z42" s="174"/>
      <c r="AA42" s="162"/>
      <c r="AB42" s="162"/>
      <c r="AC42" s="174" t="s">
        <v>46</v>
      </c>
      <c r="AD42" s="162"/>
      <c r="AE42" s="162"/>
      <c r="AF42" s="106"/>
      <c r="AG42" s="111" t="s">
        <v>99</v>
      </c>
      <c r="AH42" s="106"/>
      <c r="AI42" s="122">
        <v>7009</v>
      </c>
      <c r="AJ42" s="106"/>
      <c r="AK42" s="106"/>
      <c r="AL42" s="106"/>
      <c r="AM42" s="106"/>
      <c r="AN42" s="106"/>
      <c r="AO42" s="106"/>
      <c r="AP42" s="106"/>
      <c r="AQ42" s="113" t="s">
        <v>91</v>
      </c>
      <c r="AR42" s="113" t="s">
        <v>100</v>
      </c>
      <c r="AS42" s="106"/>
      <c r="AT42" s="106"/>
      <c r="AU42" s="106"/>
    </row>
    <row r="43" spans="1:47" ht="12.75" outlineLevel="1" x14ac:dyDescent="0.2">
      <c r="A43" s="114"/>
      <c r="B43" s="114"/>
      <c r="C43" s="114"/>
      <c r="D43" s="114"/>
      <c r="E43" s="114"/>
      <c r="F43" s="115"/>
      <c r="G43" s="167"/>
      <c r="H43" s="167"/>
      <c r="I43" s="167"/>
      <c r="J43" s="167"/>
      <c r="K43" s="167"/>
      <c r="L43" s="167"/>
      <c r="M43" s="167"/>
      <c r="N43" s="167"/>
      <c r="O43" s="116"/>
      <c r="P43" s="114"/>
      <c r="Q43" s="114"/>
      <c r="R43" s="114"/>
      <c r="S43" s="114"/>
      <c r="T43" s="163"/>
      <c r="U43" s="162"/>
      <c r="V43" s="162"/>
      <c r="W43" s="163"/>
      <c r="X43" s="162"/>
      <c r="Y43" s="162"/>
      <c r="Z43" s="163"/>
      <c r="AA43" s="162"/>
      <c r="AB43" s="162"/>
      <c r="AC43" s="163"/>
      <c r="AD43" s="162"/>
      <c r="AE43" s="162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</row>
    <row r="44" spans="1:47" ht="12.75" outlineLevel="1" x14ac:dyDescent="0.2">
      <c r="A44" s="106"/>
      <c r="B44" s="106"/>
      <c r="C44" s="106"/>
      <c r="D44" s="106"/>
      <c r="E44" s="106"/>
      <c r="F44" s="107"/>
      <c r="G44" s="167"/>
      <c r="H44" s="167"/>
      <c r="I44" s="167"/>
      <c r="J44" s="167"/>
      <c r="K44" s="167"/>
      <c r="L44" s="167"/>
      <c r="M44" s="167"/>
      <c r="N44" s="167"/>
      <c r="O44" s="108"/>
      <c r="P44" s="106"/>
      <c r="Q44" s="106"/>
      <c r="R44" s="106"/>
      <c r="S44" s="106"/>
      <c r="T44" s="161"/>
      <c r="U44" s="162"/>
      <c r="V44" s="162"/>
      <c r="W44" s="161"/>
      <c r="X44" s="162"/>
      <c r="Y44" s="162"/>
      <c r="Z44" s="161"/>
      <c r="AA44" s="162"/>
      <c r="AB44" s="162"/>
      <c r="AC44" s="161"/>
      <c r="AD44" s="162"/>
      <c r="AE44" s="162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1:47" ht="12.75" outlineLevel="1" x14ac:dyDescent="0.2">
      <c r="A45" s="114"/>
      <c r="B45" s="114"/>
      <c r="C45" s="114"/>
      <c r="D45" s="114"/>
      <c r="E45" s="114"/>
      <c r="F45" s="115"/>
      <c r="G45" s="167"/>
      <c r="H45" s="167"/>
      <c r="I45" s="167"/>
      <c r="J45" s="167"/>
      <c r="K45" s="167"/>
      <c r="L45" s="167"/>
      <c r="M45" s="167"/>
      <c r="N45" s="167"/>
      <c r="O45" s="116"/>
      <c r="P45" s="114"/>
      <c r="Q45" s="114"/>
      <c r="R45" s="114"/>
      <c r="S45" s="114"/>
      <c r="T45" s="163"/>
      <c r="U45" s="162"/>
      <c r="V45" s="162"/>
      <c r="W45" s="163"/>
      <c r="X45" s="162"/>
      <c r="Y45" s="162"/>
      <c r="Z45" s="163"/>
      <c r="AA45" s="162"/>
      <c r="AB45" s="162"/>
      <c r="AC45" s="163"/>
      <c r="AD45" s="162"/>
      <c r="AE45" s="162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</row>
    <row r="46" spans="1:47" ht="12.75" outlineLevel="1" x14ac:dyDescent="0.2">
      <c r="A46" s="106"/>
      <c r="B46" s="106"/>
      <c r="C46" s="106"/>
      <c r="D46" s="106"/>
      <c r="E46" s="106"/>
      <c r="F46" s="107"/>
      <c r="G46" s="167"/>
      <c r="H46" s="167"/>
      <c r="I46" s="167"/>
      <c r="J46" s="167"/>
      <c r="K46" s="167"/>
      <c r="L46" s="167"/>
      <c r="M46" s="167"/>
      <c r="N46" s="167"/>
      <c r="O46" s="108"/>
      <c r="P46" s="106"/>
      <c r="Q46" s="106"/>
      <c r="R46" s="106"/>
      <c r="S46" s="106"/>
      <c r="T46" s="161"/>
      <c r="U46" s="162"/>
      <c r="V46" s="162"/>
      <c r="W46" s="161"/>
      <c r="X46" s="162"/>
      <c r="Y46" s="162"/>
      <c r="Z46" s="161"/>
      <c r="AA46" s="162"/>
      <c r="AB46" s="162"/>
      <c r="AC46" s="161"/>
      <c r="AD46" s="162"/>
      <c r="AE46" s="162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1:47" ht="12.75" outlineLevel="1" x14ac:dyDescent="0.2">
      <c r="A47" s="123"/>
      <c r="B47" s="123"/>
      <c r="C47" s="123"/>
      <c r="D47" s="123"/>
      <c r="E47" s="123"/>
      <c r="F47" s="124"/>
      <c r="G47" s="168"/>
      <c r="H47" s="168"/>
      <c r="I47" s="168"/>
      <c r="J47" s="168"/>
      <c r="K47" s="168"/>
      <c r="L47" s="168"/>
      <c r="M47" s="168"/>
      <c r="N47" s="168"/>
      <c r="O47" s="125"/>
      <c r="P47" s="123"/>
      <c r="Q47" s="123"/>
      <c r="R47" s="123"/>
      <c r="S47" s="123"/>
      <c r="T47" s="164"/>
      <c r="U47" s="165"/>
      <c r="V47" s="165"/>
      <c r="W47" s="164"/>
      <c r="X47" s="165"/>
      <c r="Y47" s="165"/>
      <c r="Z47" s="164"/>
      <c r="AA47" s="165"/>
      <c r="AB47" s="165"/>
      <c r="AC47" s="164"/>
      <c r="AD47" s="165"/>
      <c r="AE47" s="165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1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  <row r="841" spans="7:47" ht="12.75" x14ac:dyDescent="0.2">
      <c r="G841" s="129"/>
      <c r="H841" s="129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</row>
    <row r="842" spans="7:47" ht="12.75" x14ac:dyDescent="0.2">
      <c r="G842" s="129"/>
      <c r="H842" s="129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</row>
    <row r="843" spans="7:47" ht="12.75" x14ac:dyDescent="0.2">
      <c r="G843" s="129"/>
      <c r="H843" s="129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</row>
    <row r="844" spans="7:47" ht="12.75" x14ac:dyDescent="0.2">
      <c r="G844" s="129"/>
      <c r="H844" s="129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</row>
    <row r="845" spans="7:47" ht="12.75" x14ac:dyDescent="0.2">
      <c r="G845" s="129"/>
      <c r="H845" s="129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</row>
    <row r="846" spans="7:47" ht="12.75" x14ac:dyDescent="0.2">
      <c r="G846" s="129"/>
      <c r="H846" s="129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</row>
    <row r="847" spans="7:47" ht="12.75" x14ac:dyDescent="0.2">
      <c r="G847" s="129"/>
      <c r="H847" s="129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</row>
    <row r="848" spans="7:47" ht="12.75" x14ac:dyDescent="0.2">
      <c r="G848" s="129"/>
      <c r="H848" s="129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</row>
    <row r="849" spans="7:47" ht="12.75" x14ac:dyDescent="0.2">
      <c r="G849" s="129"/>
      <c r="H849" s="129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</row>
    <row r="850" spans="7:47" ht="12.75" x14ac:dyDescent="0.2">
      <c r="G850" s="129"/>
      <c r="H850" s="129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</row>
    <row r="851" spans="7:47" ht="12.75" x14ac:dyDescent="0.2">
      <c r="G851" s="129"/>
      <c r="H851" s="129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</row>
    <row r="852" spans="7:47" ht="12.75" x14ac:dyDescent="0.2">
      <c r="G852" s="129"/>
      <c r="H852" s="129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</row>
    <row r="853" spans="7:47" ht="12.75" x14ac:dyDescent="0.2">
      <c r="G853" s="129"/>
      <c r="H853" s="129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</row>
    <row r="854" spans="7:47" ht="12.75" x14ac:dyDescent="0.2">
      <c r="G854" s="129"/>
      <c r="H854" s="129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</row>
    <row r="855" spans="7:47" ht="12.75" x14ac:dyDescent="0.2">
      <c r="G855" s="129"/>
      <c r="H855" s="129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</row>
    <row r="856" spans="7:47" ht="12.75" x14ac:dyDescent="0.2">
      <c r="G856" s="129"/>
      <c r="H856" s="129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</row>
    <row r="857" spans="7:47" ht="12.75" x14ac:dyDescent="0.2">
      <c r="G857" s="129"/>
      <c r="H857" s="129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</row>
    <row r="858" spans="7:47" ht="12.75" x14ac:dyDescent="0.2">
      <c r="G858" s="129"/>
      <c r="H858" s="129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</row>
    <row r="859" spans="7:47" ht="12.75" x14ac:dyDescent="0.2">
      <c r="G859" s="129"/>
      <c r="H859" s="129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</row>
    <row r="860" spans="7:47" ht="12.75" x14ac:dyDescent="0.2">
      <c r="G860" s="129"/>
      <c r="H860" s="129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</row>
    <row r="861" spans="7:47" ht="12.75" x14ac:dyDescent="0.2">
      <c r="G861" s="129"/>
      <c r="H861" s="129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</row>
    <row r="862" spans="7:47" ht="12.75" x14ac:dyDescent="0.2">
      <c r="G862" s="129"/>
      <c r="H862" s="129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</row>
    <row r="863" spans="7:47" ht="12.75" x14ac:dyDescent="0.2">
      <c r="G863" s="129"/>
      <c r="H863" s="129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</row>
    <row r="864" spans="7:47" ht="12.75" x14ac:dyDescent="0.2">
      <c r="G864" s="129"/>
      <c r="H864" s="129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</row>
    <row r="865" spans="7:47" ht="12.75" x14ac:dyDescent="0.2">
      <c r="G865" s="129"/>
      <c r="H865" s="129"/>
      <c r="AH865" s="130"/>
      <c r="AI865" s="130"/>
      <c r="AJ865" s="130"/>
      <c r="AK865" s="130"/>
      <c r="AL865" s="130"/>
      <c r="AM865" s="130"/>
      <c r="AN865" s="130"/>
      <c r="AO865" s="130"/>
      <c r="AP865" s="130"/>
      <c r="AQ865" s="130"/>
      <c r="AR865" s="130"/>
      <c r="AS865" s="130"/>
      <c r="AT865" s="130"/>
      <c r="AU865" s="130"/>
    </row>
    <row r="866" spans="7:47" ht="12.75" x14ac:dyDescent="0.2">
      <c r="G866" s="129"/>
      <c r="H866" s="129"/>
      <c r="AH866" s="130"/>
      <c r="AI866" s="130"/>
      <c r="AJ866" s="130"/>
      <c r="AK866" s="130"/>
      <c r="AL866" s="130"/>
      <c r="AM866" s="130"/>
      <c r="AN866" s="130"/>
      <c r="AO866" s="130"/>
      <c r="AP866" s="130"/>
      <c r="AQ866" s="130"/>
      <c r="AR866" s="130"/>
      <c r="AS866" s="130"/>
      <c r="AT866" s="130"/>
      <c r="AU866" s="130"/>
    </row>
    <row r="867" spans="7:47" ht="12.75" x14ac:dyDescent="0.2">
      <c r="G867" s="129"/>
      <c r="H867" s="129"/>
      <c r="AH867" s="130"/>
      <c r="AI867" s="130"/>
      <c r="AJ867" s="130"/>
      <c r="AK867" s="130"/>
      <c r="AL867" s="130"/>
      <c r="AM867" s="130"/>
      <c r="AN867" s="130"/>
      <c r="AO867" s="130"/>
      <c r="AP867" s="130"/>
      <c r="AQ867" s="130"/>
      <c r="AR867" s="130"/>
      <c r="AS867" s="130"/>
      <c r="AT867" s="130"/>
      <c r="AU867" s="130"/>
    </row>
    <row r="868" spans="7:47" ht="12.75" x14ac:dyDescent="0.2">
      <c r="G868" s="129"/>
      <c r="H868" s="129"/>
      <c r="AH868" s="130"/>
      <c r="AI868" s="130"/>
      <c r="AJ868" s="130"/>
      <c r="AK868" s="130"/>
      <c r="AL868" s="130"/>
      <c r="AM868" s="130"/>
      <c r="AN868" s="130"/>
      <c r="AO868" s="130"/>
      <c r="AP868" s="130"/>
      <c r="AQ868" s="130"/>
      <c r="AR868" s="130"/>
      <c r="AS868" s="130"/>
      <c r="AT868" s="130"/>
      <c r="AU868" s="130"/>
    </row>
    <row r="869" spans="7:47" ht="12.75" x14ac:dyDescent="0.2">
      <c r="G869" s="129"/>
      <c r="H869" s="129"/>
      <c r="AH869" s="130"/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  <c r="AT869" s="130"/>
      <c r="AU869" s="130"/>
    </row>
    <row r="870" spans="7:47" ht="12.75" x14ac:dyDescent="0.2">
      <c r="G870" s="129"/>
      <c r="H870" s="129"/>
      <c r="AH870" s="130"/>
      <c r="AI870" s="130"/>
      <c r="AJ870" s="130"/>
      <c r="AK870" s="130"/>
      <c r="AL870" s="130"/>
      <c r="AM870" s="130"/>
      <c r="AN870" s="130"/>
      <c r="AO870" s="130"/>
      <c r="AP870" s="130"/>
      <c r="AQ870" s="130"/>
      <c r="AR870" s="130"/>
      <c r="AS870" s="130"/>
      <c r="AT870" s="130"/>
      <c r="AU870" s="130"/>
    </row>
    <row r="871" spans="7:47" ht="12.75" x14ac:dyDescent="0.2">
      <c r="G871" s="129"/>
      <c r="H871" s="129"/>
      <c r="AH871" s="130"/>
      <c r="AI871" s="130"/>
      <c r="AJ871" s="130"/>
      <c r="AK871" s="130"/>
      <c r="AL871" s="130"/>
      <c r="AM871" s="130"/>
      <c r="AN871" s="130"/>
      <c r="AO871" s="130"/>
      <c r="AP871" s="130"/>
      <c r="AQ871" s="130"/>
      <c r="AR871" s="130"/>
      <c r="AS871" s="130"/>
      <c r="AT871" s="130"/>
      <c r="AU871" s="130"/>
    </row>
    <row r="872" spans="7:47" ht="12.75" x14ac:dyDescent="0.2">
      <c r="G872" s="129"/>
      <c r="H872" s="129"/>
      <c r="AH872" s="130"/>
      <c r="AI872" s="130"/>
      <c r="AJ872" s="130"/>
      <c r="AK872" s="130"/>
      <c r="AL872" s="130"/>
      <c r="AM872" s="130"/>
      <c r="AN872" s="130"/>
      <c r="AO872" s="130"/>
      <c r="AP872" s="130"/>
      <c r="AQ872" s="130"/>
      <c r="AR872" s="130"/>
      <c r="AS872" s="130"/>
      <c r="AT872" s="130"/>
      <c r="AU872" s="130"/>
    </row>
    <row r="873" spans="7:47" ht="12.75" x14ac:dyDescent="0.2">
      <c r="G873" s="129"/>
      <c r="H873" s="129"/>
      <c r="AH873" s="130"/>
      <c r="AI873" s="130"/>
      <c r="AJ873" s="130"/>
      <c r="AK873" s="130"/>
      <c r="AL873" s="130"/>
      <c r="AM873" s="130"/>
      <c r="AN873" s="130"/>
      <c r="AO873" s="130"/>
      <c r="AP873" s="130"/>
      <c r="AQ873" s="130"/>
      <c r="AR873" s="130"/>
      <c r="AS873" s="130"/>
      <c r="AT873" s="130"/>
      <c r="AU873" s="130"/>
    </row>
    <row r="874" spans="7:47" ht="12.75" x14ac:dyDescent="0.2">
      <c r="G874" s="129"/>
      <c r="H874" s="129"/>
      <c r="AH874" s="130"/>
      <c r="AI874" s="130"/>
      <c r="AJ874" s="130"/>
      <c r="AK874" s="130"/>
      <c r="AL874" s="130"/>
      <c r="AM874" s="130"/>
      <c r="AN874" s="130"/>
      <c r="AO874" s="130"/>
      <c r="AP874" s="130"/>
      <c r="AQ874" s="130"/>
      <c r="AR874" s="130"/>
      <c r="AS874" s="130"/>
      <c r="AT874" s="130"/>
      <c r="AU874" s="130"/>
    </row>
    <row r="875" spans="7:47" ht="12.75" x14ac:dyDescent="0.2">
      <c r="G875" s="129"/>
      <c r="H875" s="129"/>
      <c r="AH875" s="130"/>
      <c r="AI875" s="130"/>
      <c r="AJ875" s="130"/>
      <c r="AK875" s="130"/>
      <c r="AL875" s="130"/>
      <c r="AM875" s="130"/>
      <c r="AN875" s="130"/>
      <c r="AO875" s="130"/>
      <c r="AP875" s="130"/>
      <c r="AQ875" s="130"/>
      <c r="AR875" s="130"/>
      <c r="AS875" s="130"/>
      <c r="AT875" s="130"/>
      <c r="AU875" s="130"/>
    </row>
    <row r="876" spans="7:47" ht="12.75" x14ac:dyDescent="0.2">
      <c r="G876" s="129"/>
      <c r="H876" s="129"/>
      <c r="AH876" s="130"/>
      <c r="AI876" s="130"/>
      <c r="AJ876" s="130"/>
      <c r="AK876" s="130"/>
      <c r="AL876" s="130"/>
      <c r="AM876" s="130"/>
      <c r="AN876" s="130"/>
      <c r="AO876" s="130"/>
      <c r="AP876" s="130"/>
      <c r="AQ876" s="130"/>
      <c r="AR876" s="130"/>
      <c r="AS876" s="130"/>
      <c r="AT876" s="130"/>
      <c r="AU876" s="130"/>
    </row>
    <row r="877" spans="7:47" ht="12.75" x14ac:dyDescent="0.2">
      <c r="G877" s="129"/>
      <c r="H877" s="129"/>
      <c r="AH877" s="130"/>
      <c r="AI877" s="130"/>
      <c r="AJ877" s="130"/>
      <c r="AK877" s="130"/>
      <c r="AL877" s="130"/>
      <c r="AM877" s="130"/>
      <c r="AN877" s="130"/>
      <c r="AO877" s="130"/>
      <c r="AP877" s="130"/>
      <c r="AQ877" s="130"/>
      <c r="AR877" s="130"/>
      <c r="AS877" s="130"/>
      <c r="AT877" s="130"/>
      <c r="AU877" s="130"/>
    </row>
    <row r="878" spans="7:47" ht="12.75" x14ac:dyDescent="0.2">
      <c r="G878" s="129"/>
      <c r="H878" s="129"/>
      <c r="AH878" s="130"/>
      <c r="AI878" s="130"/>
      <c r="AJ878" s="130"/>
      <c r="AK878" s="130"/>
      <c r="AL878" s="130"/>
      <c r="AM878" s="130"/>
      <c r="AN878" s="130"/>
      <c r="AO878" s="130"/>
      <c r="AP878" s="130"/>
      <c r="AQ878" s="130"/>
      <c r="AR878" s="130"/>
      <c r="AS878" s="130"/>
      <c r="AT878" s="130"/>
      <c r="AU878" s="130"/>
    </row>
    <row r="879" spans="7:47" ht="12.75" x14ac:dyDescent="0.2">
      <c r="G879" s="129"/>
      <c r="H879" s="129"/>
      <c r="AH879" s="130"/>
      <c r="AI879" s="130"/>
      <c r="AJ879" s="130"/>
      <c r="AK879" s="130"/>
      <c r="AL879" s="130"/>
      <c r="AM879" s="130"/>
      <c r="AN879" s="130"/>
      <c r="AO879" s="130"/>
      <c r="AP879" s="130"/>
      <c r="AQ879" s="130"/>
      <c r="AR879" s="130"/>
      <c r="AS879" s="130"/>
      <c r="AT879" s="130"/>
      <c r="AU879" s="130"/>
    </row>
    <row r="880" spans="7:47" ht="12.75" x14ac:dyDescent="0.2">
      <c r="G880" s="129"/>
      <c r="H880" s="129"/>
      <c r="AH880" s="130"/>
      <c r="AI880" s="130"/>
      <c r="AJ880" s="130"/>
      <c r="AK880" s="130"/>
      <c r="AL880" s="130"/>
      <c r="AM880" s="130"/>
      <c r="AN880" s="130"/>
      <c r="AO880" s="130"/>
      <c r="AP880" s="130"/>
      <c r="AQ880" s="130"/>
      <c r="AR880" s="130"/>
      <c r="AS880" s="130"/>
      <c r="AT880" s="130"/>
      <c r="AU880" s="130"/>
    </row>
    <row r="881" spans="7:47" ht="12.75" x14ac:dyDescent="0.2">
      <c r="G881" s="129"/>
      <c r="H881" s="129"/>
      <c r="AH881" s="130"/>
      <c r="AI881" s="130"/>
      <c r="AJ881" s="130"/>
      <c r="AK881" s="130"/>
      <c r="AL881" s="130"/>
      <c r="AM881" s="130"/>
      <c r="AN881" s="130"/>
      <c r="AO881" s="130"/>
      <c r="AP881" s="130"/>
      <c r="AQ881" s="130"/>
      <c r="AR881" s="130"/>
      <c r="AS881" s="130"/>
      <c r="AT881" s="130"/>
      <c r="AU881" s="130"/>
    </row>
    <row r="882" spans="7:47" ht="12.75" x14ac:dyDescent="0.2">
      <c r="G882" s="129"/>
      <c r="H882" s="129"/>
      <c r="AH882" s="130"/>
      <c r="AI882" s="130"/>
      <c r="AJ882" s="130"/>
      <c r="AK882" s="130"/>
      <c r="AL882" s="130"/>
      <c r="AM882" s="130"/>
      <c r="AN882" s="130"/>
      <c r="AO882" s="130"/>
      <c r="AP882" s="130"/>
      <c r="AQ882" s="130"/>
      <c r="AR882" s="130"/>
      <c r="AS882" s="130"/>
      <c r="AT882" s="130"/>
      <c r="AU882" s="130"/>
    </row>
    <row r="883" spans="7:47" ht="12.75" x14ac:dyDescent="0.2">
      <c r="G883" s="129"/>
      <c r="H883" s="129"/>
      <c r="AH883" s="130"/>
      <c r="AI883" s="130"/>
      <c r="AJ883" s="130"/>
      <c r="AK883" s="130"/>
      <c r="AL883" s="130"/>
      <c r="AM883" s="130"/>
      <c r="AN883" s="130"/>
      <c r="AO883" s="130"/>
      <c r="AP883" s="130"/>
      <c r="AQ883" s="130"/>
      <c r="AR883" s="130"/>
      <c r="AS883" s="130"/>
      <c r="AT883" s="130"/>
      <c r="AU883" s="130"/>
    </row>
    <row r="884" spans="7:47" ht="12.75" x14ac:dyDescent="0.2">
      <c r="G884" s="129"/>
      <c r="H884" s="129"/>
      <c r="AH884" s="130"/>
      <c r="AI884" s="130"/>
      <c r="AJ884" s="130"/>
      <c r="AK884" s="130"/>
      <c r="AL884" s="130"/>
      <c r="AM884" s="130"/>
      <c r="AN884" s="130"/>
      <c r="AO884" s="130"/>
      <c r="AP884" s="130"/>
      <c r="AQ884" s="130"/>
      <c r="AR884" s="130"/>
      <c r="AS884" s="130"/>
      <c r="AT884" s="130"/>
      <c r="AU884" s="130"/>
    </row>
    <row r="885" spans="7:47" ht="12.75" x14ac:dyDescent="0.2">
      <c r="G885" s="129"/>
      <c r="H885" s="129"/>
      <c r="AH885" s="130"/>
      <c r="AI885" s="130"/>
      <c r="AJ885" s="130"/>
      <c r="AK885" s="130"/>
      <c r="AL885" s="130"/>
      <c r="AM885" s="130"/>
      <c r="AN885" s="130"/>
      <c r="AO885" s="130"/>
      <c r="AP885" s="130"/>
      <c r="AQ885" s="130"/>
      <c r="AR885" s="130"/>
      <c r="AS885" s="130"/>
      <c r="AT885" s="130"/>
      <c r="AU885" s="130"/>
    </row>
    <row r="886" spans="7:47" ht="12.75" x14ac:dyDescent="0.2">
      <c r="G886" s="129"/>
      <c r="H886" s="129"/>
      <c r="AH886" s="130"/>
      <c r="AI886" s="130"/>
      <c r="AJ886" s="130"/>
      <c r="AK886" s="130"/>
      <c r="AL886" s="130"/>
      <c r="AM886" s="130"/>
      <c r="AN886" s="130"/>
      <c r="AO886" s="130"/>
      <c r="AP886" s="130"/>
      <c r="AQ886" s="130"/>
      <c r="AR886" s="130"/>
      <c r="AS886" s="130"/>
      <c r="AT886" s="130"/>
      <c r="AU886" s="130"/>
    </row>
    <row r="887" spans="7:47" ht="12.75" x14ac:dyDescent="0.2">
      <c r="G887" s="129"/>
      <c r="H887" s="129"/>
      <c r="AH887" s="130"/>
      <c r="AI887" s="130"/>
      <c r="AJ887" s="130"/>
      <c r="AK887" s="130"/>
      <c r="AL887" s="130"/>
      <c r="AM887" s="130"/>
      <c r="AN887" s="130"/>
      <c r="AO887" s="130"/>
      <c r="AP887" s="130"/>
      <c r="AQ887" s="130"/>
      <c r="AR887" s="130"/>
      <c r="AS887" s="130"/>
      <c r="AT887" s="130"/>
      <c r="AU887" s="130"/>
    </row>
    <row r="888" spans="7:47" ht="12.75" x14ac:dyDescent="0.2">
      <c r="G888" s="129"/>
      <c r="H888" s="129"/>
      <c r="AH888" s="130"/>
      <c r="AI888" s="130"/>
      <c r="AJ888" s="130"/>
      <c r="AK888" s="130"/>
      <c r="AL888" s="130"/>
      <c r="AM888" s="130"/>
      <c r="AN888" s="130"/>
      <c r="AO888" s="130"/>
      <c r="AP888" s="130"/>
      <c r="AQ888" s="130"/>
      <c r="AR888" s="130"/>
      <c r="AS888" s="130"/>
      <c r="AT888" s="130"/>
      <c r="AU888" s="130"/>
    </row>
    <row r="889" spans="7:47" ht="12.75" x14ac:dyDescent="0.2">
      <c r="G889" s="129"/>
      <c r="H889" s="129"/>
      <c r="AH889" s="130"/>
      <c r="AI889" s="130"/>
      <c r="AJ889" s="130"/>
      <c r="AK889" s="130"/>
      <c r="AL889" s="130"/>
      <c r="AM889" s="130"/>
      <c r="AN889" s="130"/>
      <c r="AO889" s="130"/>
      <c r="AP889" s="130"/>
      <c r="AQ889" s="130"/>
      <c r="AR889" s="130"/>
      <c r="AS889" s="130"/>
      <c r="AT889" s="130"/>
      <c r="AU889" s="130"/>
    </row>
    <row r="890" spans="7:47" ht="12.75" x14ac:dyDescent="0.2">
      <c r="G890" s="129"/>
      <c r="H890" s="129"/>
      <c r="AH890" s="130"/>
      <c r="AI890" s="130"/>
      <c r="AJ890" s="130"/>
      <c r="AK890" s="130"/>
      <c r="AL890" s="130"/>
      <c r="AM890" s="130"/>
      <c r="AN890" s="130"/>
      <c r="AO890" s="130"/>
      <c r="AP890" s="130"/>
      <c r="AQ890" s="130"/>
      <c r="AR890" s="130"/>
      <c r="AS890" s="130"/>
      <c r="AT890" s="130"/>
      <c r="AU890" s="130"/>
    </row>
    <row r="891" spans="7:47" ht="12.75" x14ac:dyDescent="0.2">
      <c r="G891" s="129"/>
      <c r="H891" s="129"/>
      <c r="AH891" s="130"/>
      <c r="AI891" s="130"/>
      <c r="AJ891" s="130"/>
      <c r="AK891" s="130"/>
      <c r="AL891" s="130"/>
      <c r="AM891" s="130"/>
      <c r="AN891" s="130"/>
      <c r="AO891" s="130"/>
      <c r="AP891" s="130"/>
      <c r="AQ891" s="130"/>
      <c r="AR891" s="130"/>
      <c r="AS891" s="130"/>
      <c r="AT891" s="130"/>
      <c r="AU891" s="130"/>
    </row>
    <row r="892" spans="7:47" ht="12.75" x14ac:dyDescent="0.2">
      <c r="G892" s="129"/>
      <c r="H892" s="129"/>
      <c r="AH892" s="130"/>
      <c r="AI892" s="130"/>
      <c r="AJ892" s="130"/>
      <c r="AK892" s="130"/>
      <c r="AL892" s="130"/>
      <c r="AM892" s="130"/>
      <c r="AN892" s="130"/>
      <c r="AO892" s="130"/>
      <c r="AP892" s="130"/>
      <c r="AQ892" s="130"/>
      <c r="AR892" s="130"/>
      <c r="AS892" s="130"/>
      <c r="AT892" s="130"/>
      <c r="AU892" s="130"/>
    </row>
    <row r="893" spans="7:47" ht="12.75" x14ac:dyDescent="0.2">
      <c r="G893" s="129"/>
      <c r="H893" s="129"/>
      <c r="AH893" s="130"/>
      <c r="AI893" s="130"/>
      <c r="AJ893" s="130"/>
      <c r="AK893" s="130"/>
      <c r="AL893" s="130"/>
      <c r="AM893" s="130"/>
      <c r="AN893" s="130"/>
      <c r="AO893" s="130"/>
      <c r="AP893" s="130"/>
      <c r="AQ893" s="130"/>
      <c r="AR893" s="130"/>
      <c r="AS893" s="130"/>
      <c r="AT893" s="130"/>
      <c r="AU893" s="130"/>
    </row>
    <row r="894" spans="7:47" ht="12.75" x14ac:dyDescent="0.2">
      <c r="G894" s="129"/>
      <c r="H894" s="129"/>
      <c r="AH894" s="130"/>
      <c r="AI894" s="130"/>
      <c r="AJ894" s="130"/>
      <c r="AK894" s="130"/>
      <c r="AL894" s="130"/>
      <c r="AM894" s="130"/>
      <c r="AN894" s="130"/>
      <c r="AO894" s="130"/>
      <c r="AP894" s="130"/>
      <c r="AQ894" s="130"/>
      <c r="AR894" s="130"/>
      <c r="AS894" s="130"/>
      <c r="AT894" s="130"/>
      <c r="AU894" s="130"/>
    </row>
    <row r="895" spans="7:47" ht="12.75" x14ac:dyDescent="0.2">
      <c r="G895" s="129"/>
      <c r="H895" s="129"/>
      <c r="AH895" s="130"/>
      <c r="AI895" s="130"/>
      <c r="AJ895" s="130"/>
      <c r="AK895" s="130"/>
      <c r="AL895" s="130"/>
      <c r="AM895" s="130"/>
      <c r="AN895" s="130"/>
      <c r="AO895" s="130"/>
      <c r="AP895" s="130"/>
      <c r="AQ895" s="130"/>
      <c r="AR895" s="130"/>
      <c r="AS895" s="130"/>
      <c r="AT895" s="130"/>
      <c r="AU895" s="130"/>
    </row>
    <row r="896" spans="7:47" ht="12.75" x14ac:dyDescent="0.2">
      <c r="G896" s="129"/>
      <c r="H896" s="129"/>
      <c r="AH896" s="130"/>
      <c r="AI896" s="130"/>
      <c r="AJ896" s="130"/>
      <c r="AK896" s="130"/>
      <c r="AL896" s="130"/>
      <c r="AM896" s="130"/>
      <c r="AN896" s="130"/>
      <c r="AO896" s="130"/>
      <c r="AP896" s="130"/>
      <c r="AQ896" s="130"/>
      <c r="AR896" s="130"/>
      <c r="AS896" s="130"/>
      <c r="AT896" s="130"/>
      <c r="AU896" s="130"/>
    </row>
    <row r="897" spans="7:47" ht="12.75" x14ac:dyDescent="0.2">
      <c r="G897" s="129"/>
      <c r="H897" s="129"/>
      <c r="AH897" s="130"/>
      <c r="AI897" s="130"/>
      <c r="AJ897" s="130"/>
      <c r="AK897" s="130"/>
      <c r="AL897" s="130"/>
      <c r="AM897" s="130"/>
      <c r="AN897" s="130"/>
      <c r="AO897" s="130"/>
      <c r="AP897" s="130"/>
      <c r="AQ897" s="130"/>
      <c r="AR897" s="130"/>
      <c r="AS897" s="130"/>
      <c r="AT897" s="130"/>
      <c r="AU897" s="130"/>
    </row>
    <row r="898" spans="7:47" ht="12.75" x14ac:dyDescent="0.2">
      <c r="G898" s="129"/>
      <c r="H898" s="129"/>
      <c r="AH898" s="130"/>
      <c r="AI898" s="130"/>
      <c r="AJ898" s="130"/>
      <c r="AK898" s="130"/>
      <c r="AL898" s="130"/>
      <c r="AM898" s="130"/>
      <c r="AN898" s="130"/>
      <c r="AO898" s="130"/>
      <c r="AP898" s="130"/>
      <c r="AQ898" s="130"/>
      <c r="AR898" s="130"/>
      <c r="AS898" s="130"/>
      <c r="AT898" s="130"/>
      <c r="AU898" s="130"/>
    </row>
    <row r="899" spans="7:47" ht="12.75" x14ac:dyDescent="0.2">
      <c r="G899" s="129"/>
      <c r="H899" s="129"/>
      <c r="AH899" s="130"/>
      <c r="AI899" s="130"/>
      <c r="AJ899" s="130"/>
      <c r="AK899" s="130"/>
      <c r="AL899" s="130"/>
      <c r="AM899" s="130"/>
      <c r="AN899" s="130"/>
      <c r="AO899" s="130"/>
      <c r="AP899" s="130"/>
      <c r="AQ899" s="130"/>
      <c r="AR899" s="130"/>
      <c r="AS899" s="130"/>
      <c r="AT899" s="130"/>
      <c r="AU899" s="130"/>
    </row>
    <row r="900" spans="7:47" ht="12.75" x14ac:dyDescent="0.2">
      <c r="G900" s="129"/>
      <c r="H900" s="129"/>
      <c r="AH900" s="130"/>
      <c r="AI900" s="130"/>
      <c r="AJ900" s="130"/>
      <c r="AK900" s="130"/>
      <c r="AL900" s="130"/>
      <c r="AM900" s="130"/>
      <c r="AN900" s="130"/>
      <c r="AO900" s="130"/>
      <c r="AP900" s="130"/>
      <c r="AQ900" s="130"/>
      <c r="AR900" s="130"/>
      <c r="AS900" s="130"/>
      <c r="AT900" s="130"/>
      <c r="AU900" s="130"/>
    </row>
    <row r="901" spans="7:47" ht="12.75" x14ac:dyDescent="0.2">
      <c r="G901" s="129"/>
      <c r="H901" s="129"/>
      <c r="AH901" s="130"/>
      <c r="AI901" s="130"/>
      <c r="AJ901" s="130"/>
      <c r="AK901" s="130"/>
      <c r="AL901" s="130"/>
      <c r="AM901" s="130"/>
      <c r="AN901" s="130"/>
      <c r="AO901" s="130"/>
      <c r="AP901" s="130"/>
      <c r="AQ901" s="130"/>
      <c r="AR901" s="130"/>
      <c r="AS901" s="130"/>
      <c r="AT901" s="130"/>
      <c r="AU901" s="130"/>
    </row>
  </sheetData>
  <mergeCells count="213"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5:AB15"/>
    <mergeCell ref="AC15:AE15"/>
    <mergeCell ref="Z8:AB8"/>
    <mergeCell ref="AC9:AE9"/>
    <mergeCell ref="AC10:AE10"/>
    <mergeCell ref="AC11:AE11"/>
    <mergeCell ref="AC12:AE12"/>
    <mergeCell ref="AC13:AE13"/>
    <mergeCell ref="AC14:AE14"/>
    <mergeCell ref="W14:Y14"/>
    <mergeCell ref="G5:G14"/>
    <mergeCell ref="H5:H14"/>
    <mergeCell ref="I5:I14"/>
    <mergeCell ref="J5:J14"/>
    <mergeCell ref="K5:K14"/>
    <mergeCell ref="N5:N14"/>
    <mergeCell ref="Z14:AB14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9:Y9"/>
    <mergeCell ref="Z9:AB9"/>
    <mergeCell ref="N37:N47"/>
    <mergeCell ref="G26:G36"/>
    <mergeCell ref="G37:G47"/>
    <mergeCell ref="H37:H47"/>
    <mergeCell ref="I37:I47"/>
    <mergeCell ref="J37:J47"/>
    <mergeCell ref="K37:K47"/>
    <mergeCell ref="L37:L47"/>
    <mergeCell ref="N15:N25"/>
    <mergeCell ref="L5:L14"/>
    <mergeCell ref="M5:M14"/>
    <mergeCell ref="G15:G25"/>
    <mergeCell ref="H15:H25"/>
    <mergeCell ref="I15:I25"/>
    <mergeCell ref="J15:J25"/>
    <mergeCell ref="K15:K25"/>
    <mergeCell ref="H26:H36"/>
    <mergeCell ref="I26:I36"/>
    <mergeCell ref="J26:J36"/>
    <mergeCell ref="K26:K36"/>
    <mergeCell ref="L26:L36"/>
    <mergeCell ref="M26:M36"/>
    <mergeCell ref="N26:N36"/>
    <mergeCell ref="L15:L25"/>
    <mergeCell ref="M15:M25"/>
    <mergeCell ref="M37:M47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Z44:AB44"/>
    <mergeCell ref="AC44:AE44"/>
    <mergeCell ref="T47:V47"/>
    <mergeCell ref="W47:Y47"/>
    <mergeCell ref="Z47:AB47"/>
    <mergeCell ref="AC47:AE47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37:V37"/>
    <mergeCell ref="W37:Y37"/>
    <mergeCell ref="Z37:AB37"/>
    <mergeCell ref="AC37:AE37"/>
    <mergeCell ref="Z32:AB32"/>
    <mergeCell ref="AC32:AE32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W38:Y38"/>
    <mergeCell ref="Z38:AB38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7:Y7"/>
    <mergeCell ref="Z7:AB7"/>
    <mergeCell ref="AC7:AE7"/>
    <mergeCell ref="T8:V8"/>
    <mergeCell ref="W8:Y8"/>
    <mergeCell ref="AC8:AE8"/>
    <mergeCell ref="Z24:AB24"/>
    <mergeCell ref="AC24:AE24"/>
    <mergeCell ref="T33:V33"/>
    <mergeCell ref="W33:Y33"/>
    <mergeCell ref="Z33:AB33"/>
    <mergeCell ref="AC33:AE33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W18:Y18"/>
    <mergeCell ref="Z18:AB18"/>
    <mergeCell ref="AC18:AE18"/>
    <mergeCell ref="T5:V5"/>
    <mergeCell ref="W5:Y5"/>
    <mergeCell ref="Z5:AB5"/>
    <mergeCell ref="AC5:AE5"/>
    <mergeCell ref="T6:V6"/>
    <mergeCell ref="W6:Y6"/>
    <mergeCell ref="AC6:AE6"/>
    <mergeCell ref="Z6:AB6"/>
    <mergeCell ref="T7:V7"/>
    <mergeCell ref="T9:V9"/>
    <mergeCell ref="T15:V15"/>
    <mergeCell ref="W15:Y15"/>
    <mergeCell ref="T16:V16"/>
    <mergeCell ref="W16:Y16"/>
    <mergeCell ref="Z16:AB16"/>
    <mergeCell ref="AC16:AE16"/>
    <mergeCell ref="T17:V17"/>
    <mergeCell ref="W17:Y17"/>
    <mergeCell ref="Z17:AB17"/>
    <mergeCell ref="AC17:AE17"/>
    <mergeCell ref="T10:V10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</mergeCells>
  <hyperlinks>
    <hyperlink ref="AQ38" r:id="rId1"/>
    <hyperlink ref="AR38" r:id="rId2"/>
    <hyperlink ref="AQ39" r:id="rId3"/>
    <hyperlink ref="AQ40" r:id="rId4"/>
    <hyperlink ref="AR40" r:id="rId5"/>
    <hyperlink ref="AQ41" r:id="rId6"/>
    <hyperlink ref="AR41" r:id="rId7"/>
    <hyperlink ref="AQ42" r:id="rId8"/>
    <hyperlink ref="AR4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2023-05-13T23:04:10Z</dcterms:created>
  <dcterms:modified xsi:type="dcterms:W3CDTF">2023-05-13T23:04:10Z</dcterms:modified>
</cp:coreProperties>
</file>