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ar\Downloads\"/>
    </mc:Choice>
  </mc:AlternateContent>
  <xr:revisionPtr revIDLastSave="0" documentId="8_{579B6B67-6657-4499-967E-F7606E5D0CA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Funciones Administrativas" sheetId="1" r:id="rId1"/>
    <sheet name="Mejoramiento de las prácticas y" sheetId="2" r:id="rId2"/>
    <sheet name="Prevención a la corrupción." sheetId="3" r:id="rId3"/>
  </sheets>
  <calcPr calcId="181029"/>
</workbook>
</file>

<file path=xl/calcChain.xml><?xml version="1.0" encoding="utf-8"?>
<calcChain xmlns="http://schemas.openxmlformats.org/spreadsheetml/2006/main">
  <c r="AM5" i="3" l="1"/>
  <c r="AL5" i="3"/>
  <c r="AK5" i="3"/>
  <c r="AJ5" i="3"/>
  <c r="AI5" i="3"/>
  <c r="AH5" i="3"/>
  <c r="A1" i="3"/>
  <c r="AM5" i="2"/>
  <c r="AL5" i="2"/>
  <c r="AK5" i="2"/>
  <c r="AJ5" i="2"/>
  <c r="AI5" i="2"/>
  <c r="AH5" i="2"/>
  <c r="A1" i="2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P3" i="1"/>
  <c r="AO3" i="1"/>
  <c r="AN3" i="1"/>
  <c r="AM3" i="1"/>
  <c r="AL3" i="1"/>
  <c r="AK3" i="1"/>
  <c r="AJ3" i="1"/>
  <c r="AI3" i="1"/>
  <c r="AH3" i="1"/>
  <c r="A1" i="1"/>
</calcChain>
</file>

<file path=xl/sharedStrings.xml><?xml version="1.0" encoding="utf-8"?>
<sst xmlns="http://schemas.openxmlformats.org/spreadsheetml/2006/main" count="387" uniqueCount="96">
  <si>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</si>
  <si>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</si>
  <si>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</si>
  <si>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</si>
  <si>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</si>
  <si>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</si>
  <si>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</si>
  <si>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</si>
  <si>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</si>
  <si>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</si>
  <si>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</si>
  <si>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</si>
  <si>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</si>
  <si>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</si>
  <si>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</si>
  <si>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</si>
  <si>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</si>
  <si>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</si>
  <si>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</si>
  <si>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</si>
  <si>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</si>
  <si>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</si>
  <si>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</si>
  <si>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</si>
  <si>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</si>
  <si>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</si>
  <si>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</si>
  <si>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</si>
  <si>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</si>
  <si>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</si>
  <si>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</si>
  <si>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</si>
  <si>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</si>
  <si>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</si>
  <si>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</si>
  <si>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</si>
  <si>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</si>
  <si>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</si>
  <si>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</si>
  <si>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</si>
  <si>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</si>
  <si>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</si>
  <si>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</si>
  <si>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</si>
  <si>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 y eficiencia de las actividades</t>
  </si>
  <si>
    <t>Papelería básica, equipo de computo</t>
  </si>
  <si>
    <t>x</t>
  </si>
  <si>
    <t>Funciones administrativas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</si>
  <si>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</si>
  <si>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</si>
  <si>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</si>
  <si>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</si>
  <si>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</si>
  <si>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</si>
  <si>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</si>
  <si>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</si>
  <si>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</si>
  <si>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</si>
  <si>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Eficientemente y mejora continua de los procedimientos como autoridad substanciadora en los procesos y indicados por el Organo Interno de Control</t>
  </si>
  <si>
    <t xml:space="preserve">Proceso Administrativos Resagado. </t>
  </si>
  <si>
    <t xml:space="preserve">eficientar las actividades </t>
  </si>
  <si>
    <t>NA</t>
  </si>
  <si>
    <t>Atencion al ciudadano</t>
  </si>
  <si>
    <t xml:space="preserve">Recepcion de quejas </t>
  </si>
  <si>
    <t>Recepción para susbtansación de nuevos procesos</t>
  </si>
  <si>
    <t>Eficientemente y mejora continua de los procedimientos como autoridad substanciadora en los procesos indicados por el Organo Interno de Control</t>
  </si>
  <si>
    <t>Transferencias, asiganaciones, subsidios y otras ayudas</t>
  </si>
  <si>
    <t>Consolidad la confianza del ciudadano con su gobierno</t>
  </si>
  <si>
    <t>Mejora el servicio al ciudadano.</t>
  </si>
  <si>
    <t>Mejorar el servicio</t>
  </si>
  <si>
    <t>Capacitación a jefes y directores.</t>
  </si>
  <si>
    <t xml:space="preserve">Dirección de responsabilidades y combate a la corrupción. </t>
  </si>
  <si>
    <t>Mejoramiento de las prácticas y responsabilidades.</t>
  </si>
  <si>
    <t>Consolidar la confianza en el ciudadano</t>
  </si>
  <si>
    <t>Capital humano, espacio u oficina para atención y resolución, papelería, equipo de cómputo.</t>
  </si>
  <si>
    <t>Evidencia fotografica</t>
  </si>
  <si>
    <t>Consolidar la confianza del ciudadano con su gobierno</t>
  </si>
  <si>
    <t>Mejora el servicio al ciudadano</t>
  </si>
  <si>
    <t>SLB</t>
  </si>
  <si>
    <t>IMPLEMENTACIÓN</t>
  </si>
  <si>
    <t>Campaña de denuncia ciudadana</t>
  </si>
  <si>
    <t>prevencion a la corrupcion</t>
  </si>
  <si>
    <t>Capacitación a servidores públicos sobre código de ética</t>
  </si>
  <si>
    <t>Campaña publicitaria y de medios para formentar denuncia</t>
  </si>
  <si>
    <t>Implementación</t>
  </si>
  <si>
    <t xml:space="preserve">Acciones implementadas </t>
  </si>
  <si>
    <t>Atención de solicitudes</t>
  </si>
  <si>
    <t>Sistema Municipal de Anticorrupción.</t>
  </si>
  <si>
    <t>Prevención a la corrupción</t>
  </si>
  <si>
    <t>Prevención a la corrupción.</t>
  </si>
  <si>
    <t>Consolidar la confianzar del ciduadano con su gobierno</t>
  </si>
  <si>
    <t>Necesaria capactiacion del director para que  en conjunto con el Organo Interno de Control y la integracion del codigo de etica al personal para que se conozca y comprenda</t>
  </si>
  <si>
    <t>en conjunto con el Organo Interno de Control, capacitacon a personal</t>
  </si>
  <si>
    <t>elaboracion y modificacion de un codigo de etica general para servidores publicos</t>
  </si>
  <si>
    <t>recepcion de Quejas  y denuncias de actos de corrupcion.</t>
  </si>
  <si>
    <t>preparacion para la capacitacion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</si>
</sst>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10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1" fillId="5" borderId="0" xfId="0" applyFont="1" applyFill="1"/>
    <xf numFmtId="0" fontId="22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right"/>
    </xf>
    <xf numFmtId="0" fontId="23" fillId="5" borderId="0" xfId="0" applyFont="1" applyFill="1"/>
    <xf numFmtId="0" fontId="3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1" fillId="6" borderId="0" xfId="0" applyFont="1" applyFill="1"/>
    <xf numFmtId="0" fontId="22" fillId="6" borderId="0" xfId="0" applyFont="1" applyFill="1" applyAlignment="1">
      <alignment horizontal="left" vertical="center" wrapText="1"/>
    </xf>
    <xf numFmtId="0" fontId="21" fillId="6" borderId="0" xfId="0" applyFont="1" applyFill="1" applyAlignment="1">
      <alignment horizontal="right"/>
    </xf>
    <xf numFmtId="0" fontId="23" fillId="6" borderId="0" xfId="0" applyFont="1" applyFill="1"/>
    <xf numFmtId="0" fontId="3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1" fillId="8" borderId="0" xfId="0" applyFont="1" applyFill="1"/>
    <xf numFmtId="0" fontId="22" fillId="8" borderId="0" xfId="0" applyFont="1" applyFill="1" applyAlignment="1">
      <alignment horizontal="left" vertical="center" wrapText="1"/>
    </xf>
    <xf numFmtId="0" fontId="21" fillId="8" borderId="0" xfId="0" applyFont="1" applyFill="1" applyAlignment="1">
      <alignment horizontal="right"/>
    </xf>
    <xf numFmtId="0" fontId="23" fillId="8" borderId="0" xfId="0" applyFont="1" applyFill="1"/>
    <xf numFmtId="0" fontId="3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1" fillId="9" borderId="0" xfId="0" applyFont="1" applyFill="1"/>
    <xf numFmtId="0" fontId="22" fillId="9" borderId="0" xfId="0" applyFont="1" applyFill="1" applyAlignment="1">
      <alignment horizontal="left" vertical="center" wrapText="1"/>
    </xf>
    <xf numFmtId="0" fontId="21" fillId="9" borderId="0" xfId="0" applyFont="1" applyFill="1" applyAlignment="1">
      <alignment horizontal="right"/>
    </xf>
    <xf numFmtId="0" fontId="23" fillId="9" borderId="0" xfId="0" applyFont="1" applyFill="1"/>
    <xf numFmtId="0" fontId="3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2" fillId="0" borderId="0" xfId="0" applyFont="1"/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9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1" fillId="10" borderId="0" xfId="0" applyFont="1" applyFill="1"/>
    <xf numFmtId="0" fontId="22" fillId="10" borderId="0" xfId="0" applyFont="1" applyFill="1" applyAlignment="1">
      <alignment horizontal="left" vertical="center" wrapText="1"/>
    </xf>
    <xf numFmtId="0" fontId="21" fillId="10" borderId="0" xfId="0" applyFont="1" applyFill="1" applyAlignment="1">
      <alignment horizontal="right"/>
    </xf>
    <xf numFmtId="0" fontId="3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wrapText="1"/>
    </xf>
    <xf numFmtId="0" fontId="24" fillId="10" borderId="0" xfId="0" applyFont="1" applyFill="1" applyAlignment="1">
      <alignment horizontal="center"/>
    </xf>
    <xf numFmtId="0" fontId="21" fillId="3" borderId="0" xfId="0" applyFont="1" applyFill="1"/>
    <xf numFmtId="0" fontId="22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9" fontId="25" fillId="7" borderId="9" xfId="0" applyNumberFormat="1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0" fillId="0" borderId="0" xfId="0"/>
    <xf numFmtId="0" fontId="3" fillId="5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2" fillId="4" borderId="5" xfId="0" applyFont="1" applyFill="1" applyBorder="1" applyAlignment="1">
      <alignment horizontal="center" vertical="center"/>
    </xf>
    <xf numFmtId="9" fontId="12" fillId="4" borderId="5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7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4" fillId="11" borderId="10" xfId="0" applyFont="1" applyFill="1" applyBorder="1"/>
    <xf numFmtId="9" fontId="24" fillId="11" borderId="10" xfId="0" applyNumberFormat="1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24" fillId="11" borderId="6" xfId="0" applyFont="1" applyFill="1" applyBorder="1"/>
    <xf numFmtId="9" fontId="19" fillId="4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80"/>
  <sheetViews>
    <sheetView zoomScale="47" workbookViewId="0">
      <pane ySplit="3" topLeftCell="A4" activePane="bottomLeft" state="frozen"/>
      <selection pane="bottomLeft" activeCell="G27" sqref="G2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19" t="str">
        <f>AF3</f>
        <v>Funciones administrativas</v>
      </c>
      <c r="B1" s="120"/>
      <c r="C1" s="120"/>
      <c r="D1" s="120"/>
      <c r="E1" s="120"/>
      <c r="F1" s="120"/>
      <c r="G1" s="121"/>
      <c r="H1" s="122" t="s">
        <v>0</v>
      </c>
      <c r="I1" s="120"/>
      <c r="J1" s="120"/>
      <c r="K1" s="120"/>
      <c r="L1" s="12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x14ac:dyDescent="0.2">
      <c r="A2" s="7"/>
      <c r="B2" s="7" t="s">
        <v>10</v>
      </c>
      <c r="C2" s="7" t="s">
        <v>11</v>
      </c>
      <c r="D2" s="7" t="s">
        <v>12</v>
      </c>
      <c r="E2" s="7"/>
      <c r="F2" s="123" t="s">
        <v>13</v>
      </c>
      <c r="G2" s="121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/>
      <c r="N2" s="8" t="s">
        <v>19</v>
      </c>
      <c r="O2" s="7"/>
      <c r="P2" s="7" t="s">
        <v>20</v>
      </c>
      <c r="Q2" s="7" t="s">
        <v>21</v>
      </c>
      <c r="R2" s="7" t="s">
        <v>22</v>
      </c>
      <c r="S2" s="7" t="s">
        <v>23</v>
      </c>
      <c r="T2" s="9" t="s">
        <v>24</v>
      </c>
      <c r="U2" s="9" t="s">
        <v>25</v>
      </c>
      <c r="V2" s="9" t="s">
        <v>26</v>
      </c>
      <c r="W2" s="9" t="s">
        <v>27</v>
      </c>
      <c r="X2" s="9" t="s">
        <v>28</v>
      </c>
      <c r="Y2" s="9" t="s">
        <v>29</v>
      </c>
      <c r="Z2" s="9" t="s">
        <v>30</v>
      </c>
      <c r="AA2" s="9" t="s">
        <v>31</v>
      </c>
      <c r="AB2" s="9" t="s">
        <v>32</v>
      </c>
      <c r="AC2" s="9" t="s">
        <v>33</v>
      </c>
      <c r="AD2" s="9" t="s">
        <v>34</v>
      </c>
      <c r="AE2" s="9" t="s">
        <v>35</v>
      </c>
      <c r="AF2" s="8" t="s">
        <v>36</v>
      </c>
      <c r="AG2" s="7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</row>
    <row r="3" spans="1:47" x14ac:dyDescent="0.2">
      <c r="A3" s="12">
        <v>182</v>
      </c>
      <c r="B3" s="13">
        <v>10</v>
      </c>
      <c r="C3" s="13"/>
      <c r="D3" s="13"/>
      <c r="E3" s="13"/>
      <c r="F3" s="124" t="s">
        <v>38</v>
      </c>
      <c r="G3" s="121"/>
      <c r="H3" s="14" t="s">
        <v>39</v>
      </c>
      <c r="I3" s="13" t="s">
        <v>40</v>
      </c>
      <c r="J3" s="15">
        <v>0.6</v>
      </c>
      <c r="K3" s="16" t="s">
        <v>41</v>
      </c>
      <c r="L3" s="15">
        <v>0.7</v>
      </c>
      <c r="M3" s="13"/>
      <c r="N3" s="13" t="s">
        <v>42</v>
      </c>
      <c r="O3" s="13"/>
      <c r="P3" s="13" t="s">
        <v>38</v>
      </c>
      <c r="Q3" s="13" t="s">
        <v>43</v>
      </c>
      <c r="R3" s="13" t="s">
        <v>44</v>
      </c>
      <c r="S3" s="13" t="s">
        <v>45</v>
      </c>
      <c r="T3" s="13" t="s">
        <v>46</v>
      </c>
      <c r="U3" s="13" t="s">
        <v>46</v>
      </c>
      <c r="V3" s="13" t="s">
        <v>46</v>
      </c>
      <c r="W3" s="13" t="s">
        <v>46</v>
      </c>
      <c r="X3" s="13" t="s">
        <v>46</v>
      </c>
      <c r="Y3" s="13" t="s">
        <v>46</v>
      </c>
      <c r="Z3" s="13" t="s">
        <v>46</v>
      </c>
      <c r="AA3" s="13" t="s">
        <v>46</v>
      </c>
      <c r="AB3" s="13" t="s">
        <v>46</v>
      </c>
      <c r="AC3" s="13" t="s">
        <v>46</v>
      </c>
      <c r="AD3" s="13" t="s">
        <v>46</v>
      </c>
      <c r="AE3" s="13" t="s">
        <v>46</v>
      </c>
      <c r="AF3" s="13" t="s">
        <v>47</v>
      </c>
      <c r="AG3" s="13"/>
      <c r="AH3" s="13" t="e">
        <f t="shared" ref="AH3:AP3" si="0">AH5+AH16+#REF!+#REF!+#REF!</f>
        <v>#REF!</v>
      </c>
      <c r="AI3" s="13" t="e">
        <f t="shared" si="0"/>
        <v>#REF!</v>
      </c>
      <c r="AJ3" s="13" t="e">
        <f t="shared" si="0"/>
        <v>#REF!</v>
      </c>
      <c r="AK3" s="13" t="e">
        <f t="shared" si="0"/>
        <v>#REF!</v>
      </c>
      <c r="AL3" s="13" t="e">
        <f t="shared" si="0"/>
        <v>#REF!</v>
      </c>
      <c r="AM3" s="13" t="e">
        <f t="shared" si="0"/>
        <v>#REF!</v>
      </c>
      <c r="AN3" s="13" t="e">
        <f t="shared" si="0"/>
        <v>#REF!</v>
      </c>
      <c r="AO3" s="13" t="e">
        <f t="shared" si="0"/>
        <v>#REF!</v>
      </c>
      <c r="AP3" s="13" t="e">
        <f t="shared" si="0"/>
        <v>#REF!</v>
      </c>
      <c r="AQ3" s="17"/>
      <c r="AR3" s="17"/>
      <c r="AS3" s="17"/>
      <c r="AT3" s="17"/>
      <c r="AU3" s="18"/>
    </row>
    <row r="4" spans="1:47" ht="15.75" customHeight="1" x14ac:dyDescent="0.25">
      <c r="A4" s="19"/>
      <c r="B4" s="19"/>
      <c r="C4" s="19"/>
      <c r="D4" s="19"/>
      <c r="E4" s="19"/>
      <c r="F4" s="125" t="s">
        <v>22</v>
      </c>
      <c r="G4" s="111"/>
      <c r="H4" s="20"/>
      <c r="I4" s="21" t="s">
        <v>15</v>
      </c>
      <c r="J4" s="21" t="s">
        <v>16</v>
      </c>
      <c r="K4" s="22" t="s">
        <v>17</v>
      </c>
      <c r="L4" s="22" t="s">
        <v>18</v>
      </c>
      <c r="M4" s="21" t="s">
        <v>48</v>
      </c>
      <c r="N4" s="21" t="s">
        <v>19</v>
      </c>
      <c r="O4" s="22"/>
      <c r="P4" s="22" t="s">
        <v>49</v>
      </c>
      <c r="Q4" s="19"/>
      <c r="R4" s="19"/>
      <c r="S4" s="19"/>
      <c r="T4" s="126" t="s">
        <v>50</v>
      </c>
      <c r="U4" s="120"/>
      <c r="V4" s="120"/>
      <c r="W4" s="126" t="s">
        <v>51</v>
      </c>
      <c r="X4" s="120"/>
      <c r="Y4" s="120"/>
      <c r="Z4" s="126" t="s">
        <v>52</v>
      </c>
      <c r="AA4" s="120"/>
      <c r="AB4" s="120"/>
      <c r="AC4" s="126" t="s">
        <v>53</v>
      </c>
      <c r="AD4" s="120"/>
      <c r="AE4" s="120"/>
      <c r="AF4" s="19"/>
      <c r="AG4" s="19" t="s">
        <v>54</v>
      </c>
      <c r="AH4" s="19"/>
      <c r="AI4" s="19"/>
      <c r="AJ4" s="19"/>
      <c r="AK4" s="19"/>
      <c r="AL4" s="19"/>
      <c r="AM4" s="19"/>
      <c r="AN4" s="19"/>
      <c r="AO4" s="23"/>
      <c r="AP4" s="23"/>
      <c r="AQ4" s="23" t="s">
        <v>55</v>
      </c>
      <c r="AR4" s="23" t="s">
        <v>56</v>
      </c>
      <c r="AS4" s="23"/>
      <c r="AT4" s="23"/>
      <c r="AU4" s="23"/>
    </row>
    <row r="5" spans="1:47" x14ac:dyDescent="0.2">
      <c r="A5" s="24"/>
      <c r="B5" s="24"/>
      <c r="C5" s="24"/>
      <c r="D5" s="24" t="s">
        <v>57</v>
      </c>
      <c r="E5" s="24"/>
      <c r="F5" s="25">
        <v>1</v>
      </c>
      <c r="G5" s="113" t="s">
        <v>44</v>
      </c>
      <c r="H5" s="113" t="s">
        <v>58</v>
      </c>
      <c r="I5" s="116"/>
      <c r="J5" s="117">
        <v>0.6</v>
      </c>
      <c r="K5" s="118" t="s">
        <v>41</v>
      </c>
      <c r="L5" s="117">
        <v>0.7</v>
      </c>
      <c r="M5" s="113"/>
      <c r="N5" s="113" t="s">
        <v>42</v>
      </c>
      <c r="O5" s="26"/>
      <c r="P5" s="24"/>
      <c r="Q5" s="24"/>
      <c r="R5" s="24"/>
      <c r="S5" s="24"/>
      <c r="T5" s="127"/>
      <c r="U5" s="120"/>
      <c r="V5" s="121"/>
      <c r="W5" s="127"/>
      <c r="X5" s="120"/>
      <c r="Y5" s="121"/>
      <c r="Z5" s="127"/>
      <c r="AA5" s="120"/>
      <c r="AB5" s="121"/>
      <c r="AC5" s="127"/>
      <c r="AD5" s="120"/>
      <c r="AE5" s="121"/>
      <c r="AF5" s="27"/>
      <c r="AG5" s="24"/>
      <c r="AH5" s="28">
        <f>SUM(AH6:AH15)</f>
        <v>0</v>
      </c>
      <c r="AI5" s="28">
        <f t="shared" ref="AI5:AM5" si="1">SUM(AI6:AI14)</f>
        <v>0</v>
      </c>
      <c r="AJ5" s="28">
        <f t="shared" si="1"/>
        <v>0</v>
      </c>
      <c r="AK5" s="28">
        <f t="shared" si="1"/>
        <v>0</v>
      </c>
      <c r="AL5" s="28">
        <f t="shared" si="1"/>
        <v>0</v>
      </c>
      <c r="AM5" s="28">
        <f t="shared" si="1"/>
        <v>0</v>
      </c>
      <c r="AN5" s="28">
        <v>0</v>
      </c>
      <c r="AO5" s="28">
        <v>0</v>
      </c>
      <c r="AP5" s="28">
        <v>0</v>
      </c>
      <c r="AQ5" s="29"/>
      <c r="AR5" s="29"/>
      <c r="AS5" s="28"/>
      <c r="AT5" s="28"/>
      <c r="AU5" s="28"/>
    </row>
    <row r="6" spans="1:47" outlineLevel="1" x14ac:dyDescent="0.2">
      <c r="A6" s="30"/>
      <c r="B6" s="30"/>
      <c r="C6" s="30"/>
      <c r="D6" s="30"/>
      <c r="E6" s="30"/>
      <c r="F6" s="31"/>
      <c r="G6" s="114"/>
      <c r="H6" s="114"/>
      <c r="I6" s="114"/>
      <c r="J6" s="114"/>
      <c r="K6" s="114"/>
      <c r="L6" s="114"/>
      <c r="M6" s="114"/>
      <c r="N6" s="114"/>
      <c r="O6" s="32">
        <v>1</v>
      </c>
      <c r="P6" s="33" t="s">
        <v>59</v>
      </c>
      <c r="Q6" s="30"/>
      <c r="R6" s="30" t="s">
        <v>60</v>
      </c>
      <c r="S6" s="30"/>
      <c r="T6" s="112" t="s">
        <v>46</v>
      </c>
      <c r="U6" s="111"/>
      <c r="V6" s="111"/>
      <c r="W6" s="112" t="s">
        <v>46</v>
      </c>
      <c r="X6" s="111"/>
      <c r="Y6" s="111"/>
      <c r="Z6" s="112" t="s">
        <v>46</v>
      </c>
      <c r="AA6" s="111"/>
      <c r="AB6" s="111"/>
      <c r="AC6" s="112" t="s">
        <v>46</v>
      </c>
      <c r="AD6" s="111"/>
      <c r="AE6" s="111"/>
      <c r="AF6" s="35"/>
      <c r="AG6" s="30"/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4" t="s">
        <v>61</v>
      </c>
      <c r="AO6" s="36" t="s">
        <v>61</v>
      </c>
      <c r="AP6" s="36" t="s">
        <v>61</v>
      </c>
      <c r="AQ6" s="37"/>
      <c r="AR6" s="37"/>
      <c r="AS6" s="36"/>
      <c r="AT6" s="36"/>
      <c r="AU6" s="36"/>
    </row>
    <row r="7" spans="1:47" outlineLevel="1" x14ac:dyDescent="0.2">
      <c r="A7" s="38"/>
      <c r="B7" s="38"/>
      <c r="C7" s="38"/>
      <c r="D7" s="38"/>
      <c r="E7" s="38"/>
      <c r="F7" s="39"/>
      <c r="G7" s="114"/>
      <c r="H7" s="114"/>
      <c r="I7" s="114"/>
      <c r="J7" s="114"/>
      <c r="K7" s="114"/>
      <c r="L7" s="114"/>
      <c r="M7" s="114"/>
      <c r="N7" s="114"/>
      <c r="O7" s="40">
        <v>2</v>
      </c>
      <c r="P7" s="41" t="s">
        <v>62</v>
      </c>
      <c r="Q7" s="38"/>
      <c r="R7" s="38"/>
      <c r="S7" s="38"/>
      <c r="T7" s="110" t="s">
        <v>46</v>
      </c>
      <c r="U7" s="111"/>
      <c r="V7" s="111"/>
      <c r="W7" s="110" t="s">
        <v>46</v>
      </c>
      <c r="X7" s="111"/>
      <c r="Y7" s="111"/>
      <c r="Z7" s="110" t="s">
        <v>46</v>
      </c>
      <c r="AA7" s="111"/>
      <c r="AB7" s="111"/>
      <c r="AC7" s="110" t="s">
        <v>46</v>
      </c>
      <c r="AD7" s="111"/>
      <c r="AE7" s="111"/>
      <c r="AF7" s="43"/>
      <c r="AG7" s="38"/>
      <c r="AH7" s="42">
        <v>0</v>
      </c>
      <c r="AI7" s="42">
        <v>0</v>
      </c>
      <c r="AJ7" s="42">
        <v>0</v>
      </c>
      <c r="AK7" s="42">
        <v>0</v>
      </c>
      <c r="AL7" s="42">
        <v>0</v>
      </c>
      <c r="AM7" s="42">
        <v>0</v>
      </c>
      <c r="AN7" s="42" t="s">
        <v>61</v>
      </c>
      <c r="AO7" s="44" t="s">
        <v>61</v>
      </c>
      <c r="AP7" s="44" t="s">
        <v>61</v>
      </c>
      <c r="AQ7" s="45"/>
      <c r="AR7" s="45"/>
      <c r="AS7" s="44"/>
      <c r="AT7" s="44"/>
      <c r="AU7" s="44"/>
    </row>
    <row r="8" spans="1:47" outlineLevel="1" x14ac:dyDescent="0.2">
      <c r="A8" s="30"/>
      <c r="B8" s="30"/>
      <c r="C8" s="30"/>
      <c r="D8" s="30"/>
      <c r="E8" s="30"/>
      <c r="F8" s="31"/>
      <c r="G8" s="114"/>
      <c r="H8" s="114"/>
      <c r="I8" s="114"/>
      <c r="J8" s="114"/>
      <c r="K8" s="114"/>
      <c r="L8" s="114"/>
      <c r="M8" s="114"/>
      <c r="N8" s="114"/>
      <c r="O8" s="32">
        <v>3</v>
      </c>
      <c r="P8" s="33" t="s">
        <v>63</v>
      </c>
      <c r="Q8" s="30"/>
      <c r="R8" s="30"/>
      <c r="S8" s="30"/>
      <c r="T8" s="112" t="s">
        <v>46</v>
      </c>
      <c r="U8" s="111"/>
      <c r="V8" s="111"/>
      <c r="W8" s="112" t="s">
        <v>46</v>
      </c>
      <c r="X8" s="111"/>
      <c r="Y8" s="111"/>
      <c r="Z8" s="112" t="s">
        <v>46</v>
      </c>
      <c r="AA8" s="111"/>
      <c r="AB8" s="111"/>
      <c r="AC8" s="112" t="s">
        <v>46</v>
      </c>
      <c r="AD8" s="111"/>
      <c r="AE8" s="111"/>
      <c r="AF8" s="35"/>
      <c r="AG8" s="30"/>
      <c r="AH8" s="34">
        <v>0</v>
      </c>
      <c r="AI8" s="34">
        <v>0</v>
      </c>
      <c r="AJ8" s="34">
        <v>0</v>
      </c>
      <c r="AK8" s="34">
        <v>0</v>
      </c>
      <c r="AL8" s="34">
        <v>0</v>
      </c>
      <c r="AM8" s="34">
        <v>0</v>
      </c>
      <c r="AN8" s="34" t="s">
        <v>61</v>
      </c>
      <c r="AO8" s="36" t="s">
        <v>61</v>
      </c>
      <c r="AP8" s="36" t="s">
        <v>61</v>
      </c>
      <c r="AQ8" s="37"/>
      <c r="AR8" s="37"/>
      <c r="AS8" s="36"/>
      <c r="AT8" s="36"/>
      <c r="AU8" s="36"/>
    </row>
    <row r="9" spans="1:47" outlineLevel="1" x14ac:dyDescent="0.2">
      <c r="A9" s="38"/>
      <c r="B9" s="38"/>
      <c r="C9" s="38"/>
      <c r="D9" s="38"/>
      <c r="E9" s="38"/>
      <c r="F9" s="39"/>
      <c r="G9" s="114"/>
      <c r="H9" s="114"/>
      <c r="I9" s="114"/>
      <c r="J9" s="114"/>
      <c r="K9" s="114"/>
      <c r="L9" s="114"/>
      <c r="M9" s="114"/>
      <c r="N9" s="114"/>
      <c r="O9" s="40">
        <v>4</v>
      </c>
      <c r="P9" s="41" t="s">
        <v>64</v>
      </c>
      <c r="Q9" s="38"/>
      <c r="R9" s="38"/>
      <c r="S9" s="38"/>
      <c r="T9" s="110" t="s">
        <v>46</v>
      </c>
      <c r="U9" s="111"/>
      <c r="V9" s="111"/>
      <c r="W9" s="110" t="s">
        <v>46</v>
      </c>
      <c r="X9" s="111"/>
      <c r="Y9" s="111"/>
      <c r="Z9" s="110" t="s">
        <v>46</v>
      </c>
      <c r="AA9" s="111"/>
      <c r="AB9" s="111"/>
      <c r="AC9" s="110" t="s">
        <v>46</v>
      </c>
      <c r="AD9" s="111"/>
      <c r="AE9" s="111"/>
      <c r="AF9" s="43"/>
      <c r="AG9" s="38"/>
      <c r="AH9" s="42">
        <v>0</v>
      </c>
      <c r="AI9" s="42">
        <v>0</v>
      </c>
      <c r="AJ9" s="42">
        <v>0</v>
      </c>
      <c r="AK9" s="42">
        <v>0</v>
      </c>
      <c r="AL9" s="42">
        <v>0</v>
      </c>
      <c r="AM9" s="42">
        <v>0</v>
      </c>
      <c r="AN9" s="42" t="s">
        <v>61</v>
      </c>
      <c r="AO9" s="44" t="s">
        <v>61</v>
      </c>
      <c r="AP9" s="44" t="s">
        <v>61</v>
      </c>
      <c r="AQ9" s="45"/>
      <c r="AR9" s="45"/>
      <c r="AS9" s="44"/>
      <c r="AT9" s="44"/>
      <c r="AU9" s="44"/>
    </row>
    <row r="10" spans="1:47" outlineLevel="1" x14ac:dyDescent="0.2">
      <c r="A10" s="30"/>
      <c r="B10" s="30"/>
      <c r="C10" s="30"/>
      <c r="D10" s="30"/>
      <c r="E10" s="30"/>
      <c r="F10" s="31"/>
      <c r="G10" s="114"/>
      <c r="H10" s="114"/>
      <c r="I10" s="114"/>
      <c r="J10" s="114"/>
      <c r="K10" s="114"/>
      <c r="L10" s="114"/>
      <c r="M10" s="114"/>
      <c r="N10" s="114"/>
      <c r="O10" s="32">
        <v>5</v>
      </c>
      <c r="P10" s="30"/>
      <c r="Q10" s="30"/>
      <c r="R10" s="30"/>
      <c r="S10" s="30"/>
      <c r="T10" s="112"/>
      <c r="U10" s="111"/>
      <c r="V10" s="111"/>
      <c r="W10" s="112"/>
      <c r="X10" s="111"/>
      <c r="Y10" s="111"/>
      <c r="Z10" s="112"/>
      <c r="AA10" s="111"/>
      <c r="AB10" s="111"/>
      <c r="AC10" s="112"/>
      <c r="AD10" s="111"/>
      <c r="AE10" s="111"/>
      <c r="AF10" s="35"/>
      <c r="AG10" s="30"/>
      <c r="AH10" s="34"/>
      <c r="AI10" s="34"/>
      <c r="AJ10" s="34"/>
      <c r="AK10" s="34"/>
      <c r="AL10" s="34"/>
      <c r="AM10" s="34"/>
      <c r="AN10" s="34" t="s">
        <v>61</v>
      </c>
      <c r="AO10" s="36" t="s">
        <v>61</v>
      </c>
      <c r="AP10" s="36" t="s">
        <v>61</v>
      </c>
      <c r="AQ10" s="37"/>
      <c r="AR10" s="37"/>
      <c r="AS10" s="36"/>
      <c r="AT10" s="36"/>
      <c r="AU10" s="36"/>
    </row>
    <row r="11" spans="1:47" outlineLevel="1" x14ac:dyDescent="0.2">
      <c r="A11" s="38"/>
      <c r="B11" s="38"/>
      <c r="C11" s="38"/>
      <c r="D11" s="38"/>
      <c r="E11" s="38"/>
      <c r="F11" s="39"/>
      <c r="G11" s="114"/>
      <c r="H11" s="114"/>
      <c r="I11" s="114"/>
      <c r="J11" s="114"/>
      <c r="K11" s="114"/>
      <c r="L11" s="114"/>
      <c r="M11" s="114"/>
      <c r="N11" s="114"/>
      <c r="O11" s="40">
        <v>6</v>
      </c>
      <c r="P11" s="38"/>
      <c r="Q11" s="38"/>
      <c r="R11" s="38"/>
      <c r="S11" s="38"/>
      <c r="T11" s="110"/>
      <c r="U11" s="111"/>
      <c r="V11" s="111"/>
      <c r="W11" s="110"/>
      <c r="X11" s="111"/>
      <c r="Y11" s="111"/>
      <c r="Z11" s="110"/>
      <c r="AA11" s="111"/>
      <c r="AB11" s="111"/>
      <c r="AC11" s="110"/>
      <c r="AD11" s="111"/>
      <c r="AE11" s="111"/>
      <c r="AF11" s="43"/>
      <c r="AG11" s="38"/>
      <c r="AH11" s="42"/>
      <c r="AI11" s="42"/>
      <c r="AJ11" s="42"/>
      <c r="AK11" s="42"/>
      <c r="AL11" s="42"/>
      <c r="AM11" s="42"/>
      <c r="AN11" s="42" t="s">
        <v>61</v>
      </c>
      <c r="AO11" s="44" t="s">
        <v>61</v>
      </c>
      <c r="AP11" s="44" t="s">
        <v>61</v>
      </c>
      <c r="AQ11" s="45"/>
      <c r="AR11" s="45"/>
      <c r="AS11" s="44"/>
      <c r="AT11" s="44"/>
      <c r="AU11" s="44"/>
    </row>
    <row r="12" spans="1:47" outlineLevel="1" x14ac:dyDescent="0.2">
      <c r="A12" s="30"/>
      <c r="B12" s="30"/>
      <c r="C12" s="30"/>
      <c r="D12" s="30"/>
      <c r="E12" s="30"/>
      <c r="F12" s="31"/>
      <c r="G12" s="114"/>
      <c r="H12" s="114"/>
      <c r="I12" s="114"/>
      <c r="J12" s="114"/>
      <c r="K12" s="114"/>
      <c r="L12" s="114"/>
      <c r="M12" s="114"/>
      <c r="N12" s="114"/>
      <c r="O12" s="32">
        <v>7</v>
      </c>
      <c r="P12" s="30"/>
      <c r="Q12" s="30"/>
      <c r="R12" s="30"/>
      <c r="S12" s="30"/>
      <c r="T12" s="112"/>
      <c r="U12" s="111"/>
      <c r="V12" s="111"/>
      <c r="W12" s="112"/>
      <c r="X12" s="111"/>
      <c r="Y12" s="111"/>
      <c r="Z12" s="112"/>
      <c r="AA12" s="111"/>
      <c r="AB12" s="111"/>
      <c r="AC12" s="112"/>
      <c r="AD12" s="111"/>
      <c r="AE12" s="111"/>
      <c r="AF12" s="35"/>
      <c r="AG12" s="30"/>
      <c r="AH12" s="34"/>
      <c r="AI12" s="34"/>
      <c r="AJ12" s="34"/>
      <c r="AK12" s="34"/>
      <c r="AL12" s="34"/>
      <c r="AM12" s="34"/>
      <c r="AN12" s="34" t="s">
        <v>61</v>
      </c>
      <c r="AO12" s="36" t="s">
        <v>61</v>
      </c>
      <c r="AP12" s="36" t="s">
        <v>61</v>
      </c>
      <c r="AQ12" s="37"/>
      <c r="AR12" s="37"/>
      <c r="AS12" s="36"/>
      <c r="AT12" s="36"/>
      <c r="AU12" s="36"/>
    </row>
    <row r="13" spans="1:47" outlineLevel="1" x14ac:dyDescent="0.2">
      <c r="A13" s="38"/>
      <c r="B13" s="38"/>
      <c r="C13" s="38"/>
      <c r="D13" s="38"/>
      <c r="E13" s="38"/>
      <c r="F13" s="39"/>
      <c r="G13" s="114"/>
      <c r="H13" s="114"/>
      <c r="I13" s="114"/>
      <c r="J13" s="114"/>
      <c r="K13" s="114"/>
      <c r="L13" s="114"/>
      <c r="M13" s="114"/>
      <c r="N13" s="114"/>
      <c r="O13" s="40">
        <v>8</v>
      </c>
      <c r="P13" s="38"/>
      <c r="Q13" s="38"/>
      <c r="R13" s="38"/>
      <c r="S13" s="38"/>
      <c r="T13" s="110"/>
      <c r="U13" s="111"/>
      <c r="V13" s="111"/>
      <c r="W13" s="110"/>
      <c r="X13" s="111"/>
      <c r="Y13" s="111"/>
      <c r="Z13" s="110"/>
      <c r="AA13" s="111"/>
      <c r="AB13" s="111"/>
      <c r="AC13" s="110"/>
      <c r="AD13" s="111"/>
      <c r="AE13" s="111"/>
      <c r="AF13" s="43"/>
      <c r="AG13" s="38"/>
      <c r="AH13" s="42"/>
      <c r="AI13" s="42"/>
      <c r="AJ13" s="42"/>
      <c r="AK13" s="42"/>
      <c r="AL13" s="42"/>
      <c r="AM13" s="42"/>
      <c r="AN13" s="42" t="s">
        <v>61</v>
      </c>
      <c r="AO13" s="44" t="s">
        <v>61</v>
      </c>
      <c r="AP13" s="44" t="s">
        <v>61</v>
      </c>
      <c r="AQ13" s="45"/>
      <c r="AR13" s="45"/>
      <c r="AS13" s="44"/>
      <c r="AT13" s="44"/>
      <c r="AU13" s="44"/>
    </row>
    <row r="14" spans="1:47" outlineLevel="1" x14ac:dyDescent="0.2">
      <c r="A14" s="30"/>
      <c r="B14" s="30"/>
      <c r="C14" s="30"/>
      <c r="D14" s="30"/>
      <c r="E14" s="30"/>
      <c r="F14" s="31"/>
      <c r="G14" s="114"/>
      <c r="H14" s="114"/>
      <c r="I14" s="114"/>
      <c r="J14" s="114"/>
      <c r="K14" s="114"/>
      <c r="L14" s="114"/>
      <c r="M14" s="114"/>
      <c r="N14" s="114"/>
      <c r="O14" s="32">
        <v>9</v>
      </c>
      <c r="P14" s="30"/>
      <c r="Q14" s="30"/>
      <c r="R14" s="30"/>
      <c r="S14" s="30"/>
      <c r="T14" s="112"/>
      <c r="U14" s="111"/>
      <c r="V14" s="111"/>
      <c r="W14" s="112"/>
      <c r="X14" s="111"/>
      <c r="Y14" s="111"/>
      <c r="Z14" s="112"/>
      <c r="AA14" s="111"/>
      <c r="AB14" s="111"/>
      <c r="AC14" s="112"/>
      <c r="AD14" s="111"/>
      <c r="AE14" s="111"/>
      <c r="AF14" s="35"/>
      <c r="AG14" s="30"/>
      <c r="AH14" s="34"/>
      <c r="AI14" s="34"/>
      <c r="AJ14" s="34"/>
      <c r="AK14" s="34"/>
      <c r="AL14" s="34"/>
      <c r="AM14" s="34"/>
      <c r="AN14" s="34" t="s">
        <v>61</v>
      </c>
      <c r="AO14" s="36" t="s">
        <v>61</v>
      </c>
      <c r="AP14" s="36" t="s">
        <v>61</v>
      </c>
      <c r="AQ14" s="37"/>
      <c r="AR14" s="37"/>
      <c r="AS14" s="36"/>
      <c r="AT14" s="36"/>
      <c r="AU14" s="36"/>
    </row>
    <row r="15" spans="1:47" outlineLevel="1" x14ac:dyDescent="0.2">
      <c r="A15" s="38"/>
      <c r="B15" s="38"/>
      <c r="C15" s="38"/>
      <c r="D15" s="38"/>
      <c r="E15" s="38"/>
      <c r="F15" s="39"/>
      <c r="G15" s="115"/>
      <c r="H15" s="115"/>
      <c r="I15" s="115"/>
      <c r="J15" s="115"/>
      <c r="K15" s="115"/>
      <c r="L15" s="115"/>
      <c r="M15" s="115"/>
      <c r="N15" s="115"/>
      <c r="O15" s="40">
        <v>10</v>
      </c>
      <c r="P15" s="38"/>
      <c r="Q15" s="38"/>
      <c r="R15" s="38"/>
      <c r="S15" s="38"/>
      <c r="T15" s="128"/>
      <c r="U15" s="129"/>
      <c r="V15" s="129"/>
      <c r="W15" s="128"/>
      <c r="X15" s="129"/>
      <c r="Y15" s="129"/>
      <c r="Z15" s="128"/>
      <c r="AA15" s="129"/>
      <c r="AB15" s="129"/>
      <c r="AC15" s="128"/>
      <c r="AD15" s="129"/>
      <c r="AE15" s="129"/>
      <c r="AF15" s="43"/>
      <c r="AG15" s="38"/>
      <c r="AH15" s="42"/>
      <c r="AI15" s="42"/>
      <c r="AJ15" s="42"/>
      <c r="AK15" s="42"/>
      <c r="AL15" s="42"/>
      <c r="AM15" s="42"/>
      <c r="AN15" s="42" t="s">
        <v>61</v>
      </c>
      <c r="AO15" s="44" t="s">
        <v>61</v>
      </c>
      <c r="AP15" s="44" t="s">
        <v>61</v>
      </c>
      <c r="AQ15" s="45"/>
      <c r="AR15" s="45"/>
      <c r="AS15" s="44"/>
      <c r="AT15" s="44"/>
      <c r="AU15" s="44"/>
    </row>
    <row r="16" spans="1:47" x14ac:dyDescent="0.2">
      <c r="A16" s="46"/>
      <c r="B16" s="46"/>
      <c r="C16" s="46"/>
      <c r="D16" s="46"/>
      <c r="E16" s="46"/>
      <c r="F16" s="47"/>
      <c r="G16" s="134" t="s">
        <v>44</v>
      </c>
      <c r="H16" s="109" t="s">
        <v>65</v>
      </c>
      <c r="I16" s="109"/>
      <c r="J16" s="108">
        <v>0.6</v>
      </c>
      <c r="K16" s="109" t="s">
        <v>41</v>
      </c>
      <c r="L16" s="108">
        <v>0.7</v>
      </c>
      <c r="M16" s="109"/>
      <c r="N16" s="109" t="s">
        <v>42</v>
      </c>
      <c r="O16" s="48"/>
      <c r="P16" s="46"/>
      <c r="Q16" s="46"/>
      <c r="R16" s="46"/>
      <c r="S16" s="46"/>
      <c r="T16" s="130"/>
      <c r="U16" s="120"/>
      <c r="V16" s="121"/>
      <c r="W16" s="130"/>
      <c r="X16" s="120"/>
      <c r="Y16" s="121"/>
      <c r="Z16" s="130"/>
      <c r="AA16" s="120"/>
      <c r="AB16" s="121"/>
      <c r="AC16" s="130"/>
      <c r="AD16" s="120"/>
      <c r="AE16" s="121"/>
      <c r="AF16" s="49"/>
      <c r="AG16" s="46"/>
      <c r="AH16" s="50">
        <f>SUM(AH17:AH26)</f>
        <v>0</v>
      </c>
      <c r="AI16" s="50">
        <f t="shared" ref="AI16:AP16" si="2">SUM(AI17:AI25)</f>
        <v>0</v>
      </c>
      <c r="AJ16" s="50">
        <f t="shared" si="2"/>
        <v>0</v>
      </c>
      <c r="AK16" s="50">
        <f t="shared" si="2"/>
        <v>0</v>
      </c>
      <c r="AL16" s="50">
        <f t="shared" si="2"/>
        <v>0</v>
      </c>
      <c r="AM16" s="50">
        <f t="shared" si="2"/>
        <v>0</v>
      </c>
      <c r="AN16" s="50">
        <f t="shared" si="2"/>
        <v>0</v>
      </c>
      <c r="AO16" s="50">
        <f t="shared" si="2"/>
        <v>0</v>
      </c>
      <c r="AP16" s="50">
        <f t="shared" si="2"/>
        <v>0</v>
      </c>
      <c r="AQ16" s="51"/>
      <c r="AR16" s="51"/>
      <c r="AS16" s="50"/>
      <c r="AT16" s="50"/>
      <c r="AU16" s="50"/>
    </row>
    <row r="17" spans="1:47" outlineLevel="1" x14ac:dyDescent="0.2">
      <c r="A17" s="52"/>
      <c r="B17" s="52"/>
      <c r="C17" s="52"/>
      <c r="D17" s="52"/>
      <c r="E17" s="52"/>
      <c r="F17" s="53"/>
      <c r="G17" s="114"/>
      <c r="H17" s="106"/>
      <c r="I17" s="106"/>
      <c r="J17" s="106"/>
      <c r="K17" s="106"/>
      <c r="L17" s="106"/>
      <c r="M17" s="106"/>
      <c r="N17" s="106"/>
      <c r="O17" s="54">
        <v>1</v>
      </c>
      <c r="P17" s="55"/>
      <c r="Q17" s="52"/>
      <c r="R17" s="52"/>
      <c r="S17" s="52"/>
      <c r="T17" s="131"/>
      <c r="U17" s="111"/>
      <c r="V17" s="111"/>
      <c r="W17" s="131"/>
      <c r="X17" s="111"/>
      <c r="Y17" s="111"/>
      <c r="Z17" s="131"/>
      <c r="AA17" s="111"/>
      <c r="AB17" s="111"/>
      <c r="AC17" s="131"/>
      <c r="AD17" s="111"/>
      <c r="AE17" s="111"/>
      <c r="AF17" s="57"/>
      <c r="AG17" s="52"/>
      <c r="AH17" s="56"/>
      <c r="AI17" s="56"/>
      <c r="AJ17" s="56"/>
      <c r="AK17" s="56"/>
      <c r="AL17" s="56"/>
      <c r="AM17" s="56"/>
      <c r="AN17" s="56"/>
      <c r="AO17" s="58"/>
      <c r="AP17" s="58"/>
      <c r="AQ17" s="59"/>
      <c r="AR17" s="59"/>
      <c r="AS17" s="58"/>
      <c r="AT17" s="58"/>
      <c r="AU17" s="58"/>
    </row>
    <row r="18" spans="1:47" outlineLevel="1" x14ac:dyDescent="0.2">
      <c r="A18" s="60"/>
      <c r="B18" s="60"/>
      <c r="C18" s="60"/>
      <c r="D18" s="60"/>
      <c r="E18" s="60"/>
      <c r="F18" s="61"/>
      <c r="G18" s="114"/>
      <c r="H18" s="106"/>
      <c r="I18" s="106"/>
      <c r="J18" s="106"/>
      <c r="K18" s="106"/>
      <c r="L18" s="106"/>
      <c r="M18" s="106"/>
      <c r="N18" s="106"/>
      <c r="O18" s="62">
        <v>2</v>
      </c>
      <c r="P18" s="63"/>
      <c r="Q18" s="60"/>
      <c r="R18" s="60"/>
      <c r="S18" s="60"/>
      <c r="T18" s="132"/>
      <c r="U18" s="111"/>
      <c r="V18" s="111"/>
      <c r="W18" s="132"/>
      <c r="X18" s="111"/>
      <c r="Y18" s="111"/>
      <c r="Z18" s="132"/>
      <c r="AA18" s="111"/>
      <c r="AB18" s="111"/>
      <c r="AC18" s="132"/>
      <c r="AD18" s="111"/>
      <c r="AE18" s="111"/>
      <c r="AF18" s="65"/>
      <c r="AG18" s="60"/>
      <c r="AH18" s="64"/>
      <c r="AI18" s="64"/>
      <c r="AJ18" s="64"/>
      <c r="AK18" s="64"/>
      <c r="AL18" s="64"/>
      <c r="AM18" s="64"/>
      <c r="AN18" s="64"/>
      <c r="AO18" s="66"/>
      <c r="AP18" s="66"/>
      <c r="AQ18" s="67"/>
      <c r="AR18" s="67"/>
      <c r="AS18" s="66"/>
      <c r="AT18" s="66"/>
      <c r="AU18" s="66"/>
    </row>
    <row r="19" spans="1:47" outlineLevel="1" x14ac:dyDescent="0.2">
      <c r="A19" s="52"/>
      <c r="B19" s="52"/>
      <c r="C19" s="52"/>
      <c r="D19" s="52"/>
      <c r="E19" s="52"/>
      <c r="F19" s="53"/>
      <c r="G19" s="114"/>
      <c r="H19" s="106"/>
      <c r="I19" s="106"/>
      <c r="J19" s="106"/>
      <c r="K19" s="106"/>
      <c r="L19" s="106"/>
      <c r="M19" s="106"/>
      <c r="N19" s="106"/>
      <c r="O19" s="54">
        <v>3</v>
      </c>
      <c r="P19" s="55"/>
      <c r="Q19" s="52"/>
      <c r="R19" s="52"/>
      <c r="S19" s="52"/>
      <c r="T19" s="131"/>
      <c r="U19" s="111"/>
      <c r="V19" s="111"/>
      <c r="W19" s="131"/>
      <c r="X19" s="111"/>
      <c r="Y19" s="111"/>
      <c r="Z19" s="131"/>
      <c r="AA19" s="111"/>
      <c r="AB19" s="111"/>
      <c r="AC19" s="131"/>
      <c r="AD19" s="111"/>
      <c r="AE19" s="111"/>
      <c r="AF19" s="57"/>
      <c r="AG19" s="52"/>
      <c r="AH19" s="56"/>
      <c r="AI19" s="56"/>
      <c r="AJ19" s="56"/>
      <c r="AK19" s="56"/>
      <c r="AL19" s="56"/>
      <c r="AM19" s="56"/>
      <c r="AN19" s="56"/>
      <c r="AO19" s="58"/>
      <c r="AP19" s="58"/>
      <c r="AQ19" s="59"/>
      <c r="AR19" s="59"/>
      <c r="AS19" s="58"/>
      <c r="AT19" s="58"/>
      <c r="AU19" s="58"/>
    </row>
    <row r="20" spans="1:47" outlineLevel="1" x14ac:dyDescent="0.2">
      <c r="A20" s="60"/>
      <c r="B20" s="60"/>
      <c r="C20" s="60"/>
      <c r="D20" s="60"/>
      <c r="E20" s="60"/>
      <c r="F20" s="61"/>
      <c r="G20" s="114"/>
      <c r="H20" s="106"/>
      <c r="I20" s="106"/>
      <c r="J20" s="106"/>
      <c r="K20" s="106"/>
      <c r="L20" s="106"/>
      <c r="M20" s="106"/>
      <c r="N20" s="106"/>
      <c r="O20" s="62">
        <v>4</v>
      </c>
      <c r="P20" s="63"/>
      <c r="Q20" s="60"/>
      <c r="R20" s="60"/>
      <c r="S20" s="60"/>
      <c r="T20" s="132"/>
      <c r="U20" s="111"/>
      <c r="V20" s="111"/>
      <c r="W20" s="132"/>
      <c r="X20" s="111"/>
      <c r="Y20" s="111"/>
      <c r="Z20" s="132"/>
      <c r="AA20" s="111"/>
      <c r="AB20" s="111"/>
      <c r="AC20" s="132"/>
      <c r="AD20" s="111"/>
      <c r="AE20" s="111"/>
      <c r="AF20" s="65"/>
      <c r="AG20" s="60"/>
      <c r="AH20" s="64"/>
      <c r="AI20" s="64"/>
      <c r="AJ20" s="64"/>
      <c r="AK20" s="64"/>
      <c r="AL20" s="64"/>
      <c r="AM20" s="64"/>
      <c r="AN20" s="64"/>
      <c r="AO20" s="66"/>
      <c r="AP20" s="66"/>
      <c r="AQ20" s="67"/>
      <c r="AR20" s="67"/>
      <c r="AS20" s="66"/>
      <c r="AT20" s="66"/>
      <c r="AU20" s="66"/>
    </row>
    <row r="21" spans="1:47" outlineLevel="1" x14ac:dyDescent="0.2">
      <c r="A21" s="52"/>
      <c r="B21" s="52"/>
      <c r="C21" s="52"/>
      <c r="D21" s="52"/>
      <c r="E21" s="52"/>
      <c r="F21" s="53"/>
      <c r="G21" s="114"/>
      <c r="H21" s="106"/>
      <c r="I21" s="106"/>
      <c r="J21" s="106"/>
      <c r="K21" s="106"/>
      <c r="L21" s="106"/>
      <c r="M21" s="106"/>
      <c r="N21" s="106"/>
      <c r="O21" s="54">
        <v>5</v>
      </c>
      <c r="P21" s="52"/>
      <c r="Q21" s="52"/>
      <c r="R21" s="52"/>
      <c r="S21" s="52"/>
      <c r="T21" s="131"/>
      <c r="U21" s="111"/>
      <c r="V21" s="111"/>
      <c r="W21" s="131"/>
      <c r="X21" s="111"/>
      <c r="Y21" s="111"/>
      <c r="Z21" s="131"/>
      <c r="AA21" s="111"/>
      <c r="AB21" s="111"/>
      <c r="AC21" s="131"/>
      <c r="AD21" s="111"/>
      <c r="AE21" s="111"/>
      <c r="AF21" s="57"/>
      <c r="AG21" s="52"/>
      <c r="AH21" s="56"/>
      <c r="AI21" s="56"/>
      <c r="AJ21" s="56"/>
      <c r="AK21" s="56"/>
      <c r="AL21" s="56"/>
      <c r="AM21" s="56"/>
      <c r="AN21" s="56"/>
      <c r="AO21" s="58"/>
      <c r="AP21" s="58"/>
      <c r="AQ21" s="59"/>
      <c r="AR21" s="59"/>
      <c r="AS21" s="58"/>
      <c r="AT21" s="58"/>
      <c r="AU21" s="58"/>
    </row>
    <row r="22" spans="1:47" outlineLevel="1" x14ac:dyDescent="0.2">
      <c r="A22" s="60"/>
      <c r="B22" s="60"/>
      <c r="C22" s="60"/>
      <c r="D22" s="60"/>
      <c r="E22" s="60"/>
      <c r="F22" s="61"/>
      <c r="G22" s="114"/>
      <c r="H22" s="106"/>
      <c r="I22" s="106"/>
      <c r="J22" s="106"/>
      <c r="K22" s="106"/>
      <c r="L22" s="106"/>
      <c r="M22" s="106"/>
      <c r="N22" s="106"/>
      <c r="O22" s="62">
        <v>6</v>
      </c>
      <c r="P22" s="60"/>
      <c r="Q22" s="60"/>
      <c r="R22" s="60"/>
      <c r="S22" s="60"/>
      <c r="T22" s="132"/>
      <c r="U22" s="111"/>
      <c r="V22" s="111"/>
      <c r="W22" s="132"/>
      <c r="X22" s="111"/>
      <c r="Y22" s="111"/>
      <c r="Z22" s="132"/>
      <c r="AA22" s="111"/>
      <c r="AB22" s="111"/>
      <c r="AC22" s="132"/>
      <c r="AD22" s="111"/>
      <c r="AE22" s="111"/>
      <c r="AF22" s="65"/>
      <c r="AG22" s="60"/>
      <c r="AH22" s="64"/>
      <c r="AI22" s="64"/>
      <c r="AJ22" s="64"/>
      <c r="AK22" s="64"/>
      <c r="AL22" s="64"/>
      <c r="AM22" s="64"/>
      <c r="AN22" s="64"/>
      <c r="AO22" s="66"/>
      <c r="AP22" s="66"/>
      <c r="AQ22" s="67"/>
      <c r="AR22" s="67"/>
      <c r="AS22" s="66"/>
      <c r="AT22" s="66"/>
      <c r="AU22" s="66"/>
    </row>
    <row r="23" spans="1:47" outlineLevel="1" x14ac:dyDescent="0.2">
      <c r="A23" s="52"/>
      <c r="B23" s="52"/>
      <c r="C23" s="52"/>
      <c r="D23" s="52"/>
      <c r="E23" s="52"/>
      <c r="F23" s="53"/>
      <c r="G23" s="114"/>
      <c r="H23" s="106"/>
      <c r="I23" s="106"/>
      <c r="J23" s="106"/>
      <c r="K23" s="106"/>
      <c r="L23" s="106"/>
      <c r="M23" s="106"/>
      <c r="N23" s="106"/>
      <c r="O23" s="54">
        <v>7</v>
      </c>
      <c r="P23" s="52"/>
      <c r="Q23" s="52"/>
      <c r="R23" s="52"/>
      <c r="S23" s="52"/>
      <c r="T23" s="131"/>
      <c r="U23" s="111"/>
      <c r="V23" s="111"/>
      <c r="W23" s="131"/>
      <c r="X23" s="111"/>
      <c r="Y23" s="111"/>
      <c r="Z23" s="131"/>
      <c r="AA23" s="111"/>
      <c r="AB23" s="111"/>
      <c r="AC23" s="131"/>
      <c r="AD23" s="111"/>
      <c r="AE23" s="111"/>
      <c r="AF23" s="57"/>
      <c r="AG23" s="52"/>
      <c r="AH23" s="56"/>
      <c r="AI23" s="56"/>
      <c r="AJ23" s="56"/>
      <c r="AK23" s="56"/>
      <c r="AL23" s="56"/>
      <c r="AM23" s="56"/>
      <c r="AN23" s="56"/>
      <c r="AO23" s="58"/>
      <c r="AP23" s="58"/>
      <c r="AQ23" s="59"/>
      <c r="AR23" s="59"/>
      <c r="AS23" s="58"/>
      <c r="AT23" s="58"/>
      <c r="AU23" s="58"/>
    </row>
    <row r="24" spans="1:47" outlineLevel="1" x14ac:dyDescent="0.2">
      <c r="A24" s="60"/>
      <c r="B24" s="60"/>
      <c r="C24" s="60"/>
      <c r="D24" s="60"/>
      <c r="E24" s="60"/>
      <c r="F24" s="61"/>
      <c r="G24" s="114"/>
      <c r="H24" s="106"/>
      <c r="I24" s="106"/>
      <c r="J24" s="106"/>
      <c r="K24" s="106"/>
      <c r="L24" s="106"/>
      <c r="M24" s="106"/>
      <c r="N24" s="106"/>
      <c r="O24" s="62">
        <v>8</v>
      </c>
      <c r="P24" s="60"/>
      <c r="Q24" s="60"/>
      <c r="R24" s="60"/>
      <c r="S24" s="60"/>
      <c r="T24" s="132"/>
      <c r="U24" s="111"/>
      <c r="V24" s="111"/>
      <c r="W24" s="132"/>
      <c r="X24" s="111"/>
      <c r="Y24" s="111"/>
      <c r="Z24" s="132"/>
      <c r="AA24" s="111"/>
      <c r="AB24" s="111"/>
      <c r="AC24" s="132"/>
      <c r="AD24" s="111"/>
      <c r="AE24" s="111"/>
      <c r="AF24" s="65"/>
      <c r="AG24" s="60"/>
      <c r="AH24" s="64"/>
      <c r="AI24" s="64"/>
      <c r="AJ24" s="64"/>
      <c r="AK24" s="64"/>
      <c r="AL24" s="64"/>
      <c r="AM24" s="64"/>
      <c r="AN24" s="64"/>
      <c r="AO24" s="66"/>
      <c r="AP24" s="66"/>
      <c r="AQ24" s="67"/>
      <c r="AR24" s="67"/>
      <c r="AS24" s="66"/>
      <c r="AT24" s="66"/>
      <c r="AU24" s="66"/>
    </row>
    <row r="25" spans="1:47" ht="12.75" outlineLevel="1" x14ac:dyDescent="0.2">
      <c r="A25" s="52"/>
      <c r="B25" s="52"/>
      <c r="C25" s="52"/>
      <c r="D25" s="52"/>
      <c r="E25" s="52"/>
      <c r="F25" s="53"/>
      <c r="G25" s="114"/>
      <c r="H25" s="106"/>
      <c r="I25" s="106"/>
      <c r="J25" s="106"/>
      <c r="K25" s="106"/>
      <c r="L25" s="106"/>
      <c r="M25" s="106"/>
      <c r="N25" s="106"/>
      <c r="O25" s="54">
        <v>9</v>
      </c>
      <c r="P25" s="52"/>
      <c r="Q25" s="52"/>
      <c r="R25" s="52"/>
      <c r="S25" s="52"/>
      <c r="T25" s="131"/>
      <c r="U25" s="111"/>
      <c r="V25" s="111"/>
      <c r="W25" s="131"/>
      <c r="X25" s="111"/>
      <c r="Y25" s="111"/>
      <c r="Z25" s="131"/>
      <c r="AA25" s="111"/>
      <c r="AB25" s="111"/>
      <c r="AC25" s="131"/>
      <c r="AD25" s="111"/>
      <c r="AE25" s="111"/>
      <c r="AF25" s="57"/>
      <c r="AG25" s="52"/>
      <c r="AH25" s="56"/>
      <c r="AI25" s="56"/>
      <c r="AJ25" s="56"/>
      <c r="AK25" s="56"/>
      <c r="AL25" s="56"/>
      <c r="AM25" s="56"/>
      <c r="AN25" s="56"/>
      <c r="AO25" s="58"/>
      <c r="AP25" s="58"/>
      <c r="AQ25" s="59"/>
      <c r="AR25" s="59"/>
      <c r="AS25" s="58"/>
      <c r="AT25" s="58"/>
      <c r="AU25" s="58"/>
    </row>
    <row r="26" spans="1:47" ht="12.75" outlineLevel="1" x14ac:dyDescent="0.2">
      <c r="A26" s="60"/>
      <c r="B26" s="60"/>
      <c r="C26" s="60"/>
      <c r="D26" s="60"/>
      <c r="E26" s="60"/>
      <c r="F26" s="61"/>
      <c r="G26" s="115"/>
      <c r="H26" s="107"/>
      <c r="I26" s="107"/>
      <c r="J26" s="107"/>
      <c r="K26" s="107"/>
      <c r="L26" s="107"/>
      <c r="M26" s="107"/>
      <c r="N26" s="107"/>
      <c r="O26" s="62">
        <v>10</v>
      </c>
      <c r="P26" s="60"/>
      <c r="Q26" s="60"/>
      <c r="R26" s="60"/>
      <c r="S26" s="60"/>
      <c r="T26" s="133"/>
      <c r="U26" s="129"/>
      <c r="V26" s="129"/>
      <c r="W26" s="133"/>
      <c r="X26" s="129"/>
      <c r="Y26" s="129"/>
      <c r="Z26" s="133"/>
      <c r="AA26" s="129"/>
      <c r="AB26" s="129"/>
      <c r="AC26" s="133"/>
      <c r="AD26" s="129"/>
      <c r="AE26" s="129"/>
      <c r="AF26" s="65"/>
      <c r="AG26" s="60"/>
      <c r="AH26" s="64"/>
      <c r="AI26" s="64"/>
      <c r="AJ26" s="64"/>
      <c r="AK26" s="64"/>
      <c r="AL26" s="64"/>
      <c r="AM26" s="64"/>
      <c r="AN26" s="64"/>
      <c r="AO26" s="66"/>
      <c r="AP26" s="66"/>
      <c r="AQ26" s="67"/>
      <c r="AR26" s="67"/>
      <c r="AS26" s="66"/>
      <c r="AT26" s="66"/>
      <c r="AU26" s="66"/>
    </row>
    <row r="27" spans="1:47" ht="12.75" x14ac:dyDescent="0.2"/>
    <row r="28" spans="1:47" ht="12.75" x14ac:dyDescent="0.2"/>
    <row r="29" spans="1:47" ht="12.75" x14ac:dyDescent="0.2"/>
    <row r="30" spans="1:47" ht="12.75" x14ac:dyDescent="0.2"/>
    <row r="31" spans="1:47" ht="12.75" x14ac:dyDescent="0.2"/>
    <row r="32" spans="1:47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spans="7:47" ht="12.75" x14ac:dyDescent="0.2"/>
    <row r="146" spans="7:47" ht="12.75" x14ac:dyDescent="0.2"/>
    <row r="147" spans="7:47" x14ac:dyDescent="0.2"/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  <row r="339" spans="7:47" ht="12.75" x14ac:dyDescent="0.2">
      <c r="G339" s="68"/>
      <c r="H339" s="6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</row>
    <row r="340" spans="7:47" ht="12.75" x14ac:dyDescent="0.2">
      <c r="G340" s="68"/>
      <c r="H340" s="6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</row>
    <row r="341" spans="7:47" ht="12.75" x14ac:dyDescent="0.2">
      <c r="G341" s="68"/>
      <c r="H341" s="6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</row>
    <row r="342" spans="7:47" ht="12.75" x14ac:dyDescent="0.2">
      <c r="G342" s="68"/>
      <c r="H342" s="6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</row>
    <row r="343" spans="7:47" ht="12.75" x14ac:dyDescent="0.2">
      <c r="G343" s="68"/>
      <c r="H343" s="6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</row>
    <row r="344" spans="7:47" ht="12.75" x14ac:dyDescent="0.2">
      <c r="G344" s="68"/>
      <c r="H344" s="6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</row>
    <row r="345" spans="7:47" ht="12.75" x14ac:dyDescent="0.2">
      <c r="G345" s="68"/>
      <c r="H345" s="6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</row>
    <row r="346" spans="7:47" ht="12.75" x14ac:dyDescent="0.2">
      <c r="G346" s="68"/>
      <c r="H346" s="6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</row>
    <row r="347" spans="7:47" ht="12.75" x14ac:dyDescent="0.2">
      <c r="G347" s="68"/>
      <c r="H347" s="6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</row>
    <row r="348" spans="7:47" ht="12.75" x14ac:dyDescent="0.2">
      <c r="G348" s="68"/>
      <c r="H348" s="6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</row>
    <row r="349" spans="7:47" ht="12.75" x14ac:dyDescent="0.2">
      <c r="G349" s="68"/>
      <c r="H349" s="6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</row>
    <row r="350" spans="7:47" ht="12.75" x14ac:dyDescent="0.2">
      <c r="G350" s="68"/>
      <c r="H350" s="6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</row>
    <row r="351" spans="7:47" ht="12.75" x14ac:dyDescent="0.2">
      <c r="G351" s="68"/>
      <c r="H351" s="6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</row>
    <row r="352" spans="7:47" ht="12.75" x14ac:dyDescent="0.2">
      <c r="G352" s="68"/>
      <c r="H352" s="6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</row>
    <row r="353" spans="7:47" ht="12.75" x14ac:dyDescent="0.2">
      <c r="G353" s="68"/>
      <c r="H353" s="6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</row>
    <row r="354" spans="7:47" ht="12.75" x14ac:dyDescent="0.2">
      <c r="G354" s="68"/>
      <c r="H354" s="6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</row>
    <row r="355" spans="7:47" ht="12.75" x14ac:dyDescent="0.2">
      <c r="G355" s="68"/>
      <c r="H355" s="6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</row>
    <row r="356" spans="7:47" ht="12.75" x14ac:dyDescent="0.2">
      <c r="G356" s="68"/>
      <c r="H356" s="6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</row>
    <row r="357" spans="7:47" ht="12.75" x14ac:dyDescent="0.2">
      <c r="G357" s="68"/>
      <c r="H357" s="6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</row>
    <row r="358" spans="7:47" ht="12.75" x14ac:dyDescent="0.2">
      <c r="G358" s="68"/>
      <c r="H358" s="6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</row>
    <row r="359" spans="7:47" ht="12.75" x14ac:dyDescent="0.2">
      <c r="G359" s="68"/>
      <c r="H359" s="6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</row>
    <row r="360" spans="7:47" ht="12.75" x14ac:dyDescent="0.2">
      <c r="G360" s="68"/>
      <c r="H360" s="6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</row>
    <row r="361" spans="7:47" ht="12.75" x14ac:dyDescent="0.2">
      <c r="G361" s="68"/>
      <c r="H361" s="6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</row>
    <row r="362" spans="7:47" ht="12.75" x14ac:dyDescent="0.2">
      <c r="G362" s="68"/>
      <c r="H362" s="6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</row>
    <row r="363" spans="7:47" ht="12.75" x14ac:dyDescent="0.2">
      <c r="G363" s="68"/>
      <c r="H363" s="6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</row>
    <row r="364" spans="7:47" ht="12.75" x14ac:dyDescent="0.2">
      <c r="G364" s="68"/>
      <c r="H364" s="6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</row>
    <row r="365" spans="7:47" ht="12.75" x14ac:dyDescent="0.2">
      <c r="G365" s="68"/>
      <c r="H365" s="6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</row>
    <row r="366" spans="7:47" ht="12.75" x14ac:dyDescent="0.2">
      <c r="G366" s="68"/>
      <c r="H366" s="6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</row>
    <row r="367" spans="7:47" ht="12.75" x14ac:dyDescent="0.2">
      <c r="G367" s="68"/>
      <c r="H367" s="6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</row>
    <row r="368" spans="7:47" ht="12.75" x14ac:dyDescent="0.2">
      <c r="G368" s="68"/>
      <c r="H368" s="6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</row>
    <row r="369" spans="7:47" ht="12.75" x14ac:dyDescent="0.2">
      <c r="G369" s="68"/>
      <c r="H369" s="6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</row>
    <row r="370" spans="7:47" ht="12.75" x14ac:dyDescent="0.2">
      <c r="G370" s="68"/>
      <c r="H370" s="6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</row>
    <row r="371" spans="7:47" ht="12.75" x14ac:dyDescent="0.2">
      <c r="G371" s="68"/>
      <c r="H371" s="6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</row>
    <row r="372" spans="7:47" ht="12.75" x14ac:dyDescent="0.2">
      <c r="G372" s="68"/>
      <c r="H372" s="6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</row>
    <row r="373" spans="7:47" ht="12.75" x14ac:dyDescent="0.2">
      <c r="G373" s="68"/>
      <c r="H373" s="6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</row>
    <row r="374" spans="7:47" ht="12.75" x14ac:dyDescent="0.2">
      <c r="G374" s="68"/>
      <c r="H374" s="6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</row>
    <row r="375" spans="7:47" ht="12.75" x14ac:dyDescent="0.2">
      <c r="G375" s="68"/>
      <c r="H375" s="6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</row>
    <row r="376" spans="7:47" ht="12.75" x14ac:dyDescent="0.2">
      <c r="G376" s="68"/>
      <c r="H376" s="6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</row>
    <row r="377" spans="7:47" ht="12.75" x14ac:dyDescent="0.2">
      <c r="G377" s="68"/>
      <c r="H377" s="6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</row>
    <row r="378" spans="7:47" ht="12.75" x14ac:dyDescent="0.2">
      <c r="G378" s="68"/>
      <c r="H378" s="6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</row>
    <row r="379" spans="7:47" ht="12.75" x14ac:dyDescent="0.2">
      <c r="G379" s="68"/>
      <c r="H379" s="6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</row>
    <row r="380" spans="7:47" ht="12.75" x14ac:dyDescent="0.2">
      <c r="G380" s="68"/>
      <c r="H380" s="6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</row>
    <row r="381" spans="7:47" ht="12.75" x14ac:dyDescent="0.2">
      <c r="G381" s="68"/>
      <c r="H381" s="6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</row>
    <row r="382" spans="7:47" ht="12.75" x14ac:dyDescent="0.2">
      <c r="G382" s="68"/>
      <c r="H382" s="6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</row>
    <row r="383" spans="7:47" ht="12.75" x14ac:dyDescent="0.2">
      <c r="G383" s="68"/>
      <c r="H383" s="6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</row>
    <row r="384" spans="7:47" ht="12.75" x14ac:dyDescent="0.2">
      <c r="G384" s="68"/>
      <c r="H384" s="6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</row>
    <row r="385" spans="7:47" ht="12.75" x14ac:dyDescent="0.2">
      <c r="G385" s="68"/>
      <c r="H385" s="6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</row>
    <row r="386" spans="7:47" ht="12.75" x14ac:dyDescent="0.2">
      <c r="G386" s="68"/>
      <c r="H386" s="6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</row>
    <row r="387" spans="7:47" ht="12.75" x14ac:dyDescent="0.2">
      <c r="G387" s="68"/>
      <c r="H387" s="6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</row>
    <row r="388" spans="7:47" ht="12.75" x14ac:dyDescent="0.2">
      <c r="G388" s="68"/>
      <c r="H388" s="6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</row>
    <row r="389" spans="7:47" ht="12.75" x14ac:dyDescent="0.2">
      <c r="G389" s="68"/>
      <c r="H389" s="6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</row>
    <row r="390" spans="7:47" ht="12.75" x14ac:dyDescent="0.2">
      <c r="G390" s="68"/>
      <c r="H390" s="6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</row>
    <row r="391" spans="7:47" ht="12.75" x14ac:dyDescent="0.2">
      <c r="G391" s="68"/>
      <c r="H391" s="6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</row>
    <row r="392" spans="7:47" ht="12.75" x14ac:dyDescent="0.2">
      <c r="G392" s="68"/>
      <c r="H392" s="6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</row>
    <row r="393" spans="7:47" ht="12.75" x14ac:dyDescent="0.2">
      <c r="G393" s="68"/>
      <c r="H393" s="6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</row>
    <row r="394" spans="7:47" ht="12.75" x14ac:dyDescent="0.2">
      <c r="G394" s="68"/>
      <c r="H394" s="6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</row>
    <row r="395" spans="7:47" ht="12.75" x14ac:dyDescent="0.2">
      <c r="G395" s="68"/>
      <c r="H395" s="6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</row>
    <row r="396" spans="7:47" ht="12.75" x14ac:dyDescent="0.2">
      <c r="G396" s="68"/>
      <c r="H396" s="6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</row>
    <row r="397" spans="7:47" ht="12.75" x14ac:dyDescent="0.2">
      <c r="G397" s="68"/>
      <c r="H397" s="6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</row>
    <row r="398" spans="7:47" ht="12.75" x14ac:dyDescent="0.2">
      <c r="G398" s="68"/>
      <c r="H398" s="6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</row>
    <row r="399" spans="7:47" ht="12.75" x14ac:dyDescent="0.2">
      <c r="G399" s="68"/>
      <c r="H399" s="6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</row>
    <row r="400" spans="7:47" ht="12.75" x14ac:dyDescent="0.2">
      <c r="G400" s="68"/>
      <c r="H400" s="6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</row>
    <row r="401" spans="7:47" ht="12.75" x14ac:dyDescent="0.2">
      <c r="G401" s="68"/>
      <c r="H401" s="6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</row>
    <row r="402" spans="7:47" ht="12.75" x14ac:dyDescent="0.2">
      <c r="G402" s="68"/>
      <c r="H402" s="6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</row>
    <row r="403" spans="7:47" ht="12.75" x14ac:dyDescent="0.2">
      <c r="G403" s="68"/>
      <c r="H403" s="6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</row>
    <row r="404" spans="7:47" ht="12.75" x14ac:dyDescent="0.2">
      <c r="G404" s="68"/>
      <c r="H404" s="6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</row>
    <row r="405" spans="7:47" ht="12.75" x14ac:dyDescent="0.2">
      <c r="G405" s="68"/>
      <c r="H405" s="6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</row>
    <row r="406" spans="7:47" ht="12.75" x14ac:dyDescent="0.2">
      <c r="G406" s="68"/>
      <c r="H406" s="6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</row>
    <row r="407" spans="7:47" ht="12.75" x14ac:dyDescent="0.2">
      <c r="G407" s="68"/>
      <c r="H407" s="6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</row>
    <row r="408" spans="7:47" ht="12.75" x14ac:dyDescent="0.2">
      <c r="G408" s="68"/>
      <c r="H408" s="6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</row>
    <row r="409" spans="7:47" ht="12.75" x14ac:dyDescent="0.2">
      <c r="G409" s="68"/>
      <c r="H409" s="6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</row>
    <row r="410" spans="7:47" ht="12.75" x14ac:dyDescent="0.2">
      <c r="G410" s="68"/>
      <c r="H410" s="6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</row>
    <row r="411" spans="7:47" ht="12.75" x14ac:dyDescent="0.2">
      <c r="G411" s="68"/>
      <c r="H411" s="6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</row>
    <row r="412" spans="7:47" ht="12.75" x14ac:dyDescent="0.2">
      <c r="G412" s="68"/>
      <c r="H412" s="6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</row>
    <row r="413" spans="7:47" ht="12.75" x14ac:dyDescent="0.2">
      <c r="G413" s="68"/>
      <c r="H413" s="6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</row>
    <row r="414" spans="7:47" ht="12.75" x14ac:dyDescent="0.2">
      <c r="G414" s="68"/>
      <c r="H414" s="6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</row>
    <row r="415" spans="7:47" ht="12.75" x14ac:dyDescent="0.2">
      <c r="G415" s="68"/>
      <c r="H415" s="6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</row>
    <row r="416" spans="7:47" ht="12.75" x14ac:dyDescent="0.2">
      <c r="G416" s="68"/>
      <c r="H416" s="6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</row>
    <row r="417" spans="7:47" ht="12.75" x14ac:dyDescent="0.2">
      <c r="G417" s="68"/>
      <c r="H417" s="6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</row>
    <row r="418" spans="7:47" ht="12.75" x14ac:dyDescent="0.2">
      <c r="G418" s="68"/>
      <c r="H418" s="6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</row>
    <row r="419" spans="7:47" ht="12.75" x14ac:dyDescent="0.2">
      <c r="G419" s="68"/>
      <c r="H419" s="6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</row>
    <row r="420" spans="7:47" ht="12.75" x14ac:dyDescent="0.2">
      <c r="G420" s="68"/>
      <c r="H420" s="6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</row>
    <row r="421" spans="7:47" ht="12.75" x14ac:dyDescent="0.2">
      <c r="G421" s="68"/>
      <c r="H421" s="6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</row>
    <row r="422" spans="7:47" ht="12.75" x14ac:dyDescent="0.2">
      <c r="G422" s="68"/>
      <c r="H422" s="6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</row>
    <row r="423" spans="7:47" ht="12.75" x14ac:dyDescent="0.2">
      <c r="G423" s="68"/>
      <c r="H423" s="6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</row>
    <row r="424" spans="7:47" ht="12.75" x14ac:dyDescent="0.2">
      <c r="G424" s="68"/>
      <c r="H424" s="6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</row>
    <row r="425" spans="7:47" ht="12.75" x14ac:dyDescent="0.2">
      <c r="G425" s="68"/>
      <c r="H425" s="6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</row>
    <row r="426" spans="7:47" ht="12.75" x14ac:dyDescent="0.2">
      <c r="G426" s="68"/>
      <c r="H426" s="6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</row>
    <row r="427" spans="7:47" ht="12.75" x14ac:dyDescent="0.2">
      <c r="G427" s="68"/>
      <c r="H427" s="6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</row>
    <row r="428" spans="7:47" ht="12.75" x14ac:dyDescent="0.2">
      <c r="G428" s="68"/>
      <c r="H428" s="6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</row>
    <row r="429" spans="7:47" ht="12.75" x14ac:dyDescent="0.2">
      <c r="G429" s="68"/>
      <c r="H429" s="6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</row>
    <row r="430" spans="7:47" ht="12.75" x14ac:dyDescent="0.2">
      <c r="G430" s="68"/>
      <c r="H430" s="6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</row>
    <row r="431" spans="7:47" ht="12.75" x14ac:dyDescent="0.2">
      <c r="G431" s="68"/>
      <c r="H431" s="6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</row>
    <row r="432" spans="7:47" ht="12.75" x14ac:dyDescent="0.2">
      <c r="G432" s="68"/>
      <c r="H432" s="6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</row>
    <row r="433" spans="7:47" ht="12.75" x14ac:dyDescent="0.2">
      <c r="G433" s="68"/>
      <c r="H433" s="6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</row>
    <row r="434" spans="7:47" ht="12.75" x14ac:dyDescent="0.2">
      <c r="G434" s="68"/>
      <c r="H434" s="6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</row>
    <row r="435" spans="7:47" ht="12.75" x14ac:dyDescent="0.2">
      <c r="G435" s="68"/>
      <c r="H435" s="6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</row>
    <row r="436" spans="7:47" ht="12.75" x14ac:dyDescent="0.2">
      <c r="G436" s="68"/>
      <c r="H436" s="6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</row>
    <row r="437" spans="7:47" ht="12.75" x14ac:dyDescent="0.2">
      <c r="G437" s="68"/>
      <c r="H437" s="6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</row>
    <row r="438" spans="7:47" ht="12.75" x14ac:dyDescent="0.2">
      <c r="G438" s="68"/>
      <c r="H438" s="6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</row>
    <row r="439" spans="7:47" ht="12.75" x14ac:dyDescent="0.2">
      <c r="G439" s="68"/>
      <c r="H439" s="6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</row>
    <row r="440" spans="7:47" ht="12.75" x14ac:dyDescent="0.2">
      <c r="G440" s="68"/>
      <c r="H440" s="6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</row>
    <row r="441" spans="7:47" ht="12.75" x14ac:dyDescent="0.2">
      <c r="G441" s="68"/>
      <c r="H441" s="6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</row>
    <row r="442" spans="7:47" ht="12.75" x14ac:dyDescent="0.2">
      <c r="G442" s="68"/>
      <c r="H442" s="6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</row>
    <row r="443" spans="7:47" ht="12.75" x14ac:dyDescent="0.2">
      <c r="G443" s="68"/>
      <c r="H443" s="6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</row>
    <row r="444" spans="7:47" ht="12.75" x14ac:dyDescent="0.2">
      <c r="G444" s="68"/>
      <c r="H444" s="6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</row>
    <row r="445" spans="7:47" ht="12.75" x14ac:dyDescent="0.2">
      <c r="G445" s="68"/>
      <c r="H445" s="6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</row>
    <row r="446" spans="7:47" ht="12.75" x14ac:dyDescent="0.2">
      <c r="G446" s="68"/>
      <c r="H446" s="6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</row>
    <row r="447" spans="7:47" ht="12.75" x14ac:dyDescent="0.2">
      <c r="G447" s="68"/>
      <c r="H447" s="6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</row>
    <row r="448" spans="7:47" ht="12.75" x14ac:dyDescent="0.2">
      <c r="G448" s="68"/>
      <c r="H448" s="6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</row>
    <row r="449" spans="7:47" ht="12.75" x14ac:dyDescent="0.2">
      <c r="G449" s="68"/>
      <c r="H449" s="6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</row>
    <row r="450" spans="7:47" ht="12.75" x14ac:dyDescent="0.2">
      <c r="G450" s="68"/>
      <c r="H450" s="6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</row>
    <row r="451" spans="7:47" ht="12.75" x14ac:dyDescent="0.2">
      <c r="G451" s="68"/>
      <c r="H451" s="6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</row>
    <row r="452" spans="7:47" ht="12.75" x14ac:dyDescent="0.2">
      <c r="G452" s="68"/>
      <c r="H452" s="6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</row>
    <row r="453" spans="7:47" ht="12.75" x14ac:dyDescent="0.2">
      <c r="G453" s="68"/>
      <c r="H453" s="6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</row>
    <row r="454" spans="7:47" ht="12.75" x14ac:dyDescent="0.2">
      <c r="G454" s="68"/>
      <c r="H454" s="6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</row>
    <row r="455" spans="7:47" ht="12.75" x14ac:dyDescent="0.2">
      <c r="G455" s="68"/>
      <c r="H455" s="6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</row>
    <row r="456" spans="7:47" ht="12.75" x14ac:dyDescent="0.2">
      <c r="G456" s="68"/>
      <c r="H456" s="6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</row>
    <row r="457" spans="7:47" ht="12.75" x14ac:dyDescent="0.2">
      <c r="G457" s="68"/>
      <c r="H457" s="6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</row>
    <row r="458" spans="7:47" ht="12.75" x14ac:dyDescent="0.2">
      <c r="G458" s="68"/>
      <c r="H458" s="6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</row>
    <row r="459" spans="7:47" ht="12.75" x14ac:dyDescent="0.2">
      <c r="G459" s="68"/>
      <c r="H459" s="6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</row>
    <row r="460" spans="7:47" ht="12.75" x14ac:dyDescent="0.2">
      <c r="G460" s="68"/>
      <c r="H460" s="6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</row>
    <row r="461" spans="7:47" ht="12.75" x14ac:dyDescent="0.2">
      <c r="G461" s="68"/>
      <c r="H461" s="6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</row>
    <row r="462" spans="7:47" ht="12.75" x14ac:dyDescent="0.2">
      <c r="G462" s="68"/>
      <c r="H462" s="6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</row>
    <row r="463" spans="7:47" ht="12.75" x14ac:dyDescent="0.2">
      <c r="G463" s="68"/>
      <c r="H463" s="6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</row>
    <row r="464" spans="7:47" ht="12.75" x14ac:dyDescent="0.2">
      <c r="G464" s="68"/>
      <c r="H464" s="6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</row>
    <row r="465" spans="7:47" ht="12.75" x14ac:dyDescent="0.2">
      <c r="G465" s="68"/>
      <c r="H465" s="6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</row>
    <row r="466" spans="7:47" ht="12.75" x14ac:dyDescent="0.2">
      <c r="G466" s="68"/>
      <c r="H466" s="6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</row>
    <row r="467" spans="7:47" ht="12.75" x14ac:dyDescent="0.2">
      <c r="G467" s="68"/>
      <c r="H467" s="6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</row>
    <row r="468" spans="7:47" ht="12.75" x14ac:dyDescent="0.2">
      <c r="G468" s="68"/>
      <c r="H468" s="6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</row>
    <row r="469" spans="7:47" ht="12.75" x14ac:dyDescent="0.2">
      <c r="G469" s="68"/>
      <c r="H469" s="6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</row>
    <row r="470" spans="7:47" ht="12.75" x14ac:dyDescent="0.2">
      <c r="G470" s="68"/>
      <c r="H470" s="6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</row>
    <row r="471" spans="7:47" ht="12.75" x14ac:dyDescent="0.2">
      <c r="G471" s="68"/>
      <c r="H471" s="6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</row>
    <row r="472" spans="7:47" ht="12.75" x14ac:dyDescent="0.2">
      <c r="G472" s="68"/>
      <c r="H472" s="6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</row>
    <row r="473" spans="7:47" ht="12.75" x14ac:dyDescent="0.2">
      <c r="G473" s="68"/>
      <c r="H473" s="6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</row>
    <row r="474" spans="7:47" ht="12.75" x14ac:dyDescent="0.2">
      <c r="G474" s="68"/>
      <c r="H474" s="6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</row>
    <row r="475" spans="7:47" ht="12.75" x14ac:dyDescent="0.2">
      <c r="G475" s="68"/>
      <c r="H475" s="6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</row>
    <row r="476" spans="7:47" ht="12.75" x14ac:dyDescent="0.2">
      <c r="G476" s="68"/>
      <c r="H476" s="6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</row>
    <row r="477" spans="7:47" ht="12.75" x14ac:dyDescent="0.2">
      <c r="G477" s="68"/>
      <c r="H477" s="6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</row>
    <row r="478" spans="7:47" ht="12.75" x14ac:dyDescent="0.2">
      <c r="G478" s="68"/>
      <c r="H478" s="6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</row>
    <row r="479" spans="7:47" ht="12.75" x14ac:dyDescent="0.2">
      <c r="G479" s="68"/>
      <c r="H479" s="6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</row>
    <row r="480" spans="7:47" ht="12.75" x14ac:dyDescent="0.2">
      <c r="G480" s="68"/>
      <c r="H480" s="6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</row>
    <row r="481" spans="7:47" ht="12.75" x14ac:dyDescent="0.2">
      <c r="G481" s="68"/>
      <c r="H481" s="6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</row>
    <row r="482" spans="7:47" ht="12.75" x14ac:dyDescent="0.2">
      <c r="G482" s="68"/>
      <c r="H482" s="6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</row>
    <row r="483" spans="7:47" ht="12.75" x14ac:dyDescent="0.2">
      <c r="G483" s="68"/>
      <c r="H483" s="6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</row>
    <row r="484" spans="7:47" ht="12.75" x14ac:dyDescent="0.2">
      <c r="G484" s="68"/>
      <c r="H484" s="6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</row>
    <row r="485" spans="7:47" ht="12.75" x14ac:dyDescent="0.2">
      <c r="G485" s="68"/>
      <c r="H485" s="6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</row>
    <row r="486" spans="7:47" ht="12.75" x14ac:dyDescent="0.2">
      <c r="G486" s="68"/>
      <c r="H486" s="6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</row>
    <row r="487" spans="7:47" ht="12.75" x14ac:dyDescent="0.2">
      <c r="G487" s="68"/>
      <c r="H487" s="6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</row>
    <row r="488" spans="7:47" ht="12.75" x14ac:dyDescent="0.2">
      <c r="G488" s="68"/>
      <c r="H488" s="6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</row>
    <row r="489" spans="7:47" ht="12.75" x14ac:dyDescent="0.2">
      <c r="G489" s="68"/>
      <c r="H489" s="6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</row>
    <row r="490" spans="7:47" ht="12.75" x14ac:dyDescent="0.2">
      <c r="G490" s="68"/>
      <c r="H490" s="6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</row>
    <row r="491" spans="7:47" ht="12.75" x14ac:dyDescent="0.2">
      <c r="G491" s="68"/>
      <c r="H491" s="6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</row>
    <row r="492" spans="7:47" ht="12.75" x14ac:dyDescent="0.2">
      <c r="G492" s="68"/>
      <c r="H492" s="6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</row>
    <row r="493" spans="7:47" ht="12.75" x14ac:dyDescent="0.2">
      <c r="G493" s="68"/>
      <c r="H493" s="6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</row>
    <row r="494" spans="7:47" ht="12.75" x14ac:dyDescent="0.2">
      <c r="G494" s="68"/>
      <c r="H494" s="6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</row>
    <row r="495" spans="7:47" ht="12.75" x14ac:dyDescent="0.2">
      <c r="G495" s="68"/>
      <c r="H495" s="6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</row>
    <row r="496" spans="7:47" ht="12.75" x14ac:dyDescent="0.2">
      <c r="G496" s="68"/>
      <c r="H496" s="6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</row>
    <row r="497" spans="7:47" ht="12.75" x14ac:dyDescent="0.2">
      <c r="G497" s="68"/>
      <c r="H497" s="6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</row>
    <row r="498" spans="7:47" ht="12.75" x14ac:dyDescent="0.2">
      <c r="G498" s="68"/>
      <c r="H498" s="6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</row>
    <row r="499" spans="7:47" ht="12.75" x14ac:dyDescent="0.2">
      <c r="G499" s="68"/>
      <c r="H499" s="6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</row>
    <row r="500" spans="7:47" ht="12.75" x14ac:dyDescent="0.2">
      <c r="G500" s="68"/>
      <c r="H500" s="6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</row>
    <row r="501" spans="7:47" ht="12.75" x14ac:dyDescent="0.2">
      <c r="G501" s="68"/>
      <c r="H501" s="6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</row>
    <row r="502" spans="7:47" ht="12.75" x14ac:dyDescent="0.2">
      <c r="G502" s="68"/>
      <c r="H502" s="6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</row>
    <row r="503" spans="7:47" ht="12.75" x14ac:dyDescent="0.2">
      <c r="G503" s="68"/>
      <c r="H503" s="6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</row>
    <row r="504" spans="7:47" ht="12.75" x14ac:dyDescent="0.2">
      <c r="G504" s="68"/>
      <c r="H504" s="6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</row>
    <row r="505" spans="7:47" ht="12.75" x14ac:dyDescent="0.2">
      <c r="G505" s="68"/>
      <c r="H505" s="6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</row>
    <row r="506" spans="7:47" ht="12.75" x14ac:dyDescent="0.2">
      <c r="G506" s="68"/>
      <c r="H506" s="6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</row>
    <row r="507" spans="7:47" ht="12.75" x14ac:dyDescent="0.2">
      <c r="G507" s="68"/>
      <c r="H507" s="6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</row>
    <row r="508" spans="7:47" ht="12.75" x14ac:dyDescent="0.2">
      <c r="G508" s="68"/>
      <c r="H508" s="6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</row>
    <row r="509" spans="7:47" ht="12.75" x14ac:dyDescent="0.2">
      <c r="G509" s="68"/>
      <c r="H509" s="6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</row>
    <row r="510" spans="7:47" ht="12.75" x14ac:dyDescent="0.2">
      <c r="G510" s="68"/>
      <c r="H510" s="6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</row>
    <row r="511" spans="7:47" ht="12.75" x14ac:dyDescent="0.2">
      <c r="G511" s="68"/>
      <c r="H511" s="6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</row>
    <row r="512" spans="7:47" ht="12.75" x14ac:dyDescent="0.2">
      <c r="G512" s="68"/>
      <c r="H512" s="6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</row>
    <row r="513" spans="7:47" ht="12.75" x14ac:dyDescent="0.2">
      <c r="G513" s="68"/>
      <c r="H513" s="6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</row>
    <row r="514" spans="7:47" ht="12.75" x14ac:dyDescent="0.2">
      <c r="G514" s="68"/>
      <c r="H514" s="6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</row>
    <row r="515" spans="7:47" ht="12.75" x14ac:dyDescent="0.2">
      <c r="G515" s="68"/>
      <c r="H515" s="6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</row>
    <row r="516" spans="7:47" ht="12.75" x14ac:dyDescent="0.2">
      <c r="G516" s="68"/>
      <c r="H516" s="6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</row>
    <row r="517" spans="7:47" ht="12.75" x14ac:dyDescent="0.2">
      <c r="G517" s="68"/>
      <c r="H517" s="6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</row>
    <row r="518" spans="7:47" ht="12.75" x14ac:dyDescent="0.2">
      <c r="G518" s="68"/>
      <c r="H518" s="6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</row>
    <row r="519" spans="7:47" ht="12.75" x14ac:dyDescent="0.2">
      <c r="G519" s="68"/>
      <c r="H519" s="6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</row>
    <row r="520" spans="7:47" ht="12.75" x14ac:dyDescent="0.2">
      <c r="G520" s="68"/>
      <c r="H520" s="6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</row>
    <row r="521" spans="7:47" ht="12.75" x14ac:dyDescent="0.2">
      <c r="G521" s="68"/>
      <c r="H521" s="6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</row>
    <row r="522" spans="7:47" ht="12.75" x14ac:dyDescent="0.2">
      <c r="G522" s="68"/>
      <c r="H522" s="6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</row>
    <row r="523" spans="7:47" ht="12.75" x14ac:dyDescent="0.2">
      <c r="G523" s="68"/>
      <c r="H523" s="6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</row>
    <row r="524" spans="7:47" ht="12.75" x14ac:dyDescent="0.2">
      <c r="G524" s="68"/>
      <c r="H524" s="6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</row>
    <row r="525" spans="7:47" ht="12.75" x14ac:dyDescent="0.2">
      <c r="G525" s="68"/>
      <c r="H525" s="6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</row>
    <row r="526" spans="7:47" ht="12.75" x14ac:dyDescent="0.2">
      <c r="G526" s="68"/>
      <c r="H526" s="6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</row>
    <row r="527" spans="7:47" ht="12.75" x14ac:dyDescent="0.2">
      <c r="G527" s="68"/>
      <c r="H527" s="6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</row>
    <row r="528" spans="7:47" ht="12.75" x14ac:dyDescent="0.2">
      <c r="G528" s="68"/>
      <c r="H528" s="6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</row>
    <row r="529" spans="7:47" ht="12.75" x14ac:dyDescent="0.2">
      <c r="G529" s="68"/>
      <c r="H529" s="6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</row>
    <row r="530" spans="7:47" ht="12.75" x14ac:dyDescent="0.2">
      <c r="G530" s="68"/>
      <c r="H530" s="6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</row>
    <row r="531" spans="7:47" ht="12.75" x14ac:dyDescent="0.2">
      <c r="G531" s="68"/>
      <c r="H531" s="6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</row>
    <row r="532" spans="7:47" ht="12.75" x14ac:dyDescent="0.2">
      <c r="G532" s="68"/>
      <c r="H532" s="6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</row>
    <row r="533" spans="7:47" ht="12.75" x14ac:dyDescent="0.2">
      <c r="G533" s="68"/>
      <c r="H533" s="6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</row>
    <row r="534" spans="7:47" ht="12.75" x14ac:dyDescent="0.2">
      <c r="G534" s="68"/>
      <c r="H534" s="6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</row>
    <row r="535" spans="7:47" ht="12.75" x14ac:dyDescent="0.2">
      <c r="G535" s="68"/>
      <c r="H535" s="6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</row>
    <row r="536" spans="7:47" ht="12.75" x14ac:dyDescent="0.2">
      <c r="G536" s="68"/>
      <c r="H536" s="6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</row>
    <row r="537" spans="7:47" ht="12.75" x14ac:dyDescent="0.2">
      <c r="G537" s="68"/>
      <c r="H537" s="6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</row>
    <row r="538" spans="7:47" ht="12.75" x14ac:dyDescent="0.2">
      <c r="G538" s="68"/>
      <c r="H538" s="6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</row>
    <row r="539" spans="7:47" ht="12.75" x14ac:dyDescent="0.2">
      <c r="G539" s="68"/>
      <c r="H539" s="6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</row>
    <row r="540" spans="7:47" ht="12.75" x14ac:dyDescent="0.2">
      <c r="G540" s="68"/>
      <c r="H540" s="6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</row>
    <row r="541" spans="7:47" ht="12.75" x14ac:dyDescent="0.2">
      <c r="G541" s="68"/>
      <c r="H541" s="6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</row>
    <row r="542" spans="7:47" ht="12.75" x14ac:dyDescent="0.2">
      <c r="G542" s="68"/>
      <c r="H542" s="6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</row>
    <row r="543" spans="7:47" ht="12.75" x14ac:dyDescent="0.2">
      <c r="G543" s="68"/>
      <c r="H543" s="6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</row>
    <row r="544" spans="7:47" ht="12.75" x14ac:dyDescent="0.2">
      <c r="G544" s="68"/>
      <c r="H544" s="6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</row>
    <row r="545" spans="7:47" ht="12.75" x14ac:dyDescent="0.2">
      <c r="G545" s="68"/>
      <c r="H545" s="6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</row>
    <row r="546" spans="7:47" ht="12.75" x14ac:dyDescent="0.2">
      <c r="G546" s="68"/>
      <c r="H546" s="6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</row>
    <row r="547" spans="7:47" ht="12.75" x14ac:dyDescent="0.2">
      <c r="G547" s="68"/>
      <c r="H547" s="6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</row>
    <row r="548" spans="7:47" ht="12.75" x14ac:dyDescent="0.2">
      <c r="G548" s="68"/>
      <c r="H548" s="6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</row>
    <row r="549" spans="7:47" ht="12.75" x14ac:dyDescent="0.2">
      <c r="G549" s="68"/>
      <c r="H549" s="6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</row>
    <row r="550" spans="7:47" ht="12.75" x14ac:dyDescent="0.2">
      <c r="G550" s="68"/>
      <c r="H550" s="6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</row>
    <row r="551" spans="7:47" ht="12.75" x14ac:dyDescent="0.2">
      <c r="G551" s="68"/>
      <c r="H551" s="6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</row>
    <row r="552" spans="7:47" ht="12.75" x14ac:dyDescent="0.2">
      <c r="G552" s="68"/>
      <c r="H552" s="6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</row>
    <row r="553" spans="7:47" ht="12.75" x14ac:dyDescent="0.2">
      <c r="G553" s="68"/>
      <c r="H553" s="6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</row>
    <row r="554" spans="7:47" ht="12.75" x14ac:dyDescent="0.2">
      <c r="G554" s="68"/>
      <c r="H554" s="6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</row>
    <row r="555" spans="7:47" ht="12.75" x14ac:dyDescent="0.2">
      <c r="G555" s="68"/>
      <c r="H555" s="6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</row>
    <row r="556" spans="7:47" ht="12.75" x14ac:dyDescent="0.2">
      <c r="G556" s="68"/>
      <c r="H556" s="6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</row>
    <row r="557" spans="7:47" ht="12.75" x14ac:dyDescent="0.2">
      <c r="G557" s="68"/>
      <c r="H557" s="6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</row>
    <row r="558" spans="7:47" ht="12.75" x14ac:dyDescent="0.2">
      <c r="G558" s="68"/>
      <c r="H558" s="6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</row>
    <row r="559" spans="7:47" ht="12.75" x14ac:dyDescent="0.2">
      <c r="G559" s="68"/>
      <c r="H559" s="6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</row>
    <row r="560" spans="7:47" ht="12.75" x14ac:dyDescent="0.2">
      <c r="G560" s="68"/>
      <c r="H560" s="6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</row>
    <row r="561" spans="7:47" ht="12.75" x14ac:dyDescent="0.2">
      <c r="G561" s="68"/>
      <c r="H561" s="6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</row>
    <row r="562" spans="7:47" ht="12.75" x14ac:dyDescent="0.2">
      <c r="G562" s="68"/>
      <c r="H562" s="6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</row>
    <row r="563" spans="7:47" ht="12.75" x14ac:dyDescent="0.2">
      <c r="G563" s="68"/>
      <c r="H563" s="6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</row>
    <row r="564" spans="7:47" ht="12.75" x14ac:dyDescent="0.2">
      <c r="G564" s="68"/>
      <c r="H564" s="6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</row>
    <row r="565" spans="7:47" ht="12.75" x14ac:dyDescent="0.2">
      <c r="G565" s="68"/>
      <c r="H565" s="6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</row>
    <row r="566" spans="7:47" ht="12.75" x14ac:dyDescent="0.2">
      <c r="G566" s="68"/>
      <c r="H566" s="6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</row>
    <row r="567" spans="7:47" ht="12.75" x14ac:dyDescent="0.2">
      <c r="G567" s="68"/>
      <c r="H567" s="6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</row>
    <row r="568" spans="7:47" ht="12.75" x14ac:dyDescent="0.2">
      <c r="G568" s="68"/>
      <c r="H568" s="6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</row>
    <row r="569" spans="7:47" ht="12.75" x14ac:dyDescent="0.2">
      <c r="G569" s="68"/>
      <c r="H569" s="6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</row>
    <row r="570" spans="7:47" ht="12.75" x14ac:dyDescent="0.2">
      <c r="G570" s="68"/>
      <c r="H570" s="6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</row>
    <row r="571" spans="7:47" ht="12.75" x14ac:dyDescent="0.2">
      <c r="G571" s="68"/>
      <c r="H571" s="6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</row>
    <row r="572" spans="7:47" ht="12.75" x14ac:dyDescent="0.2">
      <c r="G572" s="68"/>
      <c r="H572" s="6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</row>
    <row r="573" spans="7:47" ht="12.75" x14ac:dyDescent="0.2">
      <c r="G573" s="68"/>
      <c r="H573" s="6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</row>
    <row r="574" spans="7:47" ht="12.75" x14ac:dyDescent="0.2">
      <c r="G574" s="68"/>
      <c r="H574" s="6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</row>
    <row r="575" spans="7:47" ht="12.75" x14ac:dyDescent="0.2">
      <c r="G575" s="68"/>
      <c r="H575" s="6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</row>
    <row r="576" spans="7:47" ht="12.75" x14ac:dyDescent="0.2">
      <c r="G576" s="68"/>
      <c r="H576" s="6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</row>
    <row r="577" spans="7:47" ht="12.75" x14ac:dyDescent="0.2">
      <c r="G577" s="68"/>
      <c r="H577" s="6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</row>
    <row r="578" spans="7:47" ht="12.75" x14ac:dyDescent="0.2">
      <c r="G578" s="68"/>
      <c r="H578" s="6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</row>
    <row r="579" spans="7:47" ht="12.75" x14ac:dyDescent="0.2">
      <c r="G579" s="68"/>
      <c r="H579" s="6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</row>
    <row r="580" spans="7:47" ht="12.75" x14ac:dyDescent="0.2">
      <c r="G580" s="68"/>
      <c r="H580" s="68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</row>
  </sheetData>
  <mergeCells count="113">
    <mergeCell ref="AC22:AE22"/>
    <mergeCell ref="AC23:AE23"/>
    <mergeCell ref="AC24:AE24"/>
    <mergeCell ref="AC25:AE25"/>
    <mergeCell ref="AC26:AE26"/>
    <mergeCell ref="W21:Y21"/>
    <mergeCell ref="Z21:AB21"/>
    <mergeCell ref="T22:V22"/>
    <mergeCell ref="W22:Y22"/>
    <mergeCell ref="Z22:AB22"/>
    <mergeCell ref="T23:V23"/>
    <mergeCell ref="W23:Y23"/>
    <mergeCell ref="Z23:AB23"/>
    <mergeCell ref="T24:V24"/>
    <mergeCell ref="W24:Y24"/>
    <mergeCell ref="Z24:AB24"/>
    <mergeCell ref="T25:V25"/>
    <mergeCell ref="W25:Y25"/>
    <mergeCell ref="Z25:AB25"/>
    <mergeCell ref="T26:V26"/>
    <mergeCell ref="W26:Y26"/>
    <mergeCell ref="Z26:AB26"/>
    <mergeCell ref="T19:V19"/>
    <mergeCell ref="W19:Y19"/>
    <mergeCell ref="Z19:AB19"/>
    <mergeCell ref="AC19:AE19"/>
    <mergeCell ref="T20:V20"/>
    <mergeCell ref="W20:Y20"/>
    <mergeCell ref="AC20:AE20"/>
    <mergeCell ref="Z20:AB20"/>
    <mergeCell ref="T21:V21"/>
    <mergeCell ref="AC21:AE21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Z15:AB15"/>
    <mergeCell ref="AC15:AE15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Z14:AB14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6:L26"/>
    <mergeCell ref="M16:M26"/>
    <mergeCell ref="G16:G26"/>
    <mergeCell ref="H16:H26"/>
    <mergeCell ref="I16:I26"/>
    <mergeCell ref="J16:J26"/>
    <mergeCell ref="K16:K26"/>
    <mergeCell ref="N16:N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79"/>
  <sheetViews>
    <sheetView zoomScale="51" workbookViewId="0">
      <pane ySplit="3" topLeftCell="A4" activePane="bottomLeft" state="frozen"/>
      <selection pane="bottomLeft" activeCell="H5" sqref="H5:H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143" t="str">
        <f>AF3</f>
        <v>Mejoramiento de las prácticas y responsabilidades.</v>
      </c>
      <c r="B1" s="111"/>
      <c r="C1" s="111"/>
      <c r="D1" s="111"/>
      <c r="E1" s="111"/>
      <c r="F1" s="111"/>
      <c r="G1" s="111"/>
      <c r="H1" s="144" t="s">
        <v>0</v>
      </c>
      <c r="I1" s="111"/>
      <c r="J1" s="111"/>
      <c r="K1" s="111"/>
      <c r="L1" s="111"/>
      <c r="M1" s="71"/>
      <c r="N1" s="71"/>
      <c r="O1" s="72"/>
      <c r="P1" s="72"/>
      <c r="Q1" s="72"/>
      <c r="R1" s="72"/>
      <c r="S1" s="72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1"/>
      <c r="AG1" s="72"/>
      <c r="AH1" s="74" t="s">
        <v>1</v>
      </c>
      <c r="AI1" s="74" t="s">
        <v>2</v>
      </c>
      <c r="AJ1" s="74" t="s">
        <v>3</v>
      </c>
      <c r="AK1" s="74" t="s">
        <v>66</v>
      </c>
      <c r="AL1" s="74" t="s">
        <v>5</v>
      </c>
      <c r="AM1" s="74" t="s">
        <v>6</v>
      </c>
      <c r="AN1" s="7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x14ac:dyDescent="0.2">
      <c r="A2" s="75"/>
      <c r="B2" s="75" t="s">
        <v>10</v>
      </c>
      <c r="C2" s="75" t="s">
        <v>11</v>
      </c>
      <c r="D2" s="75" t="s">
        <v>12</v>
      </c>
      <c r="E2" s="75"/>
      <c r="F2" s="145" t="s">
        <v>13</v>
      </c>
      <c r="G2" s="111"/>
      <c r="H2" s="77" t="s">
        <v>14</v>
      </c>
      <c r="I2" s="21" t="s">
        <v>15</v>
      </c>
      <c r="J2" s="76" t="s">
        <v>16</v>
      </c>
      <c r="K2" s="75" t="s">
        <v>17</v>
      </c>
      <c r="L2" s="75" t="s">
        <v>18</v>
      </c>
      <c r="M2" s="76"/>
      <c r="N2" s="76" t="s">
        <v>19</v>
      </c>
      <c r="O2" s="75"/>
      <c r="P2" s="75" t="s">
        <v>20</v>
      </c>
      <c r="Q2" s="75" t="s">
        <v>21</v>
      </c>
      <c r="R2" s="75" t="s">
        <v>22</v>
      </c>
      <c r="S2" s="75" t="s">
        <v>23</v>
      </c>
      <c r="T2" s="78" t="s">
        <v>24</v>
      </c>
      <c r="U2" s="78" t="s">
        <v>25</v>
      </c>
      <c r="V2" s="78" t="s">
        <v>26</v>
      </c>
      <c r="W2" s="78" t="s">
        <v>27</v>
      </c>
      <c r="X2" s="78" t="s">
        <v>28</v>
      </c>
      <c r="Y2" s="78" t="s">
        <v>29</v>
      </c>
      <c r="Z2" s="78" t="s">
        <v>30</v>
      </c>
      <c r="AA2" s="78" t="s">
        <v>31</v>
      </c>
      <c r="AB2" s="78" t="s">
        <v>32</v>
      </c>
      <c r="AC2" s="78" t="s">
        <v>33</v>
      </c>
      <c r="AD2" s="78" t="s">
        <v>34</v>
      </c>
      <c r="AE2" s="78" t="s">
        <v>35</v>
      </c>
      <c r="AF2" s="76" t="s">
        <v>36</v>
      </c>
      <c r="AG2" s="75"/>
      <c r="AH2" s="79">
        <v>1000</v>
      </c>
      <c r="AI2" s="79">
        <v>2000</v>
      </c>
      <c r="AJ2" s="79">
        <v>3000</v>
      </c>
      <c r="AK2" s="79">
        <v>4000</v>
      </c>
      <c r="AL2" s="79">
        <v>5000</v>
      </c>
      <c r="AM2" s="79">
        <v>6000</v>
      </c>
      <c r="AN2" s="79">
        <v>7000</v>
      </c>
      <c r="AO2" s="80">
        <v>8000</v>
      </c>
      <c r="AP2" s="80">
        <v>9000</v>
      </c>
      <c r="AQ2" s="80"/>
      <c r="AR2" s="80"/>
      <c r="AS2" s="80"/>
      <c r="AT2" s="80"/>
      <c r="AU2" s="80"/>
    </row>
    <row r="3" spans="1:47" ht="47.25" customHeight="1" x14ac:dyDescent="0.2">
      <c r="A3" s="81">
        <v>42</v>
      </c>
      <c r="B3" s="82">
        <v>3</v>
      </c>
      <c r="C3" s="82"/>
      <c r="D3" s="82"/>
      <c r="E3" s="82"/>
      <c r="F3" s="146" t="s">
        <v>67</v>
      </c>
      <c r="G3" s="111"/>
      <c r="H3" s="70" t="s">
        <v>68</v>
      </c>
      <c r="I3" s="82" t="s">
        <v>69</v>
      </c>
      <c r="J3" s="83"/>
      <c r="K3" s="84" t="s">
        <v>41</v>
      </c>
      <c r="L3" s="83"/>
      <c r="M3" s="82"/>
      <c r="N3" s="82" t="s">
        <v>70</v>
      </c>
      <c r="O3" s="82"/>
      <c r="P3" s="82" t="s">
        <v>71</v>
      </c>
      <c r="Q3" s="85" t="s">
        <v>72</v>
      </c>
      <c r="R3" s="85" t="s">
        <v>73</v>
      </c>
      <c r="S3" s="82" t="s">
        <v>74</v>
      </c>
      <c r="T3" s="82" t="s">
        <v>46</v>
      </c>
      <c r="U3" s="82" t="s">
        <v>46</v>
      </c>
      <c r="V3" s="82" t="s">
        <v>46</v>
      </c>
      <c r="W3" s="82" t="s">
        <v>46</v>
      </c>
      <c r="X3" s="82" t="s">
        <v>46</v>
      </c>
      <c r="Y3" s="82" t="s">
        <v>46</v>
      </c>
      <c r="Z3" s="82" t="s">
        <v>46</v>
      </c>
      <c r="AA3" s="82" t="s">
        <v>46</v>
      </c>
      <c r="AB3" s="82" t="s">
        <v>46</v>
      </c>
      <c r="AC3" s="82" t="s">
        <v>46</v>
      </c>
      <c r="AD3" s="82" t="s">
        <v>46</v>
      </c>
      <c r="AE3" s="82" t="s">
        <v>46</v>
      </c>
      <c r="AF3" s="82" t="s">
        <v>72</v>
      </c>
      <c r="AG3" s="82"/>
      <c r="AH3" s="82"/>
      <c r="AI3" s="82"/>
      <c r="AJ3" s="82"/>
      <c r="AK3" s="82"/>
      <c r="AL3" s="82"/>
      <c r="AM3" s="82"/>
      <c r="AN3" s="82"/>
      <c r="AO3" s="86"/>
      <c r="AP3" s="86"/>
      <c r="AQ3" s="86"/>
      <c r="AR3" s="86"/>
      <c r="AS3" s="86"/>
      <c r="AT3" s="86"/>
      <c r="AU3" s="86"/>
    </row>
    <row r="4" spans="1:47" ht="36" x14ac:dyDescent="0.25">
      <c r="A4" s="19"/>
      <c r="B4" s="19"/>
      <c r="C4" s="19"/>
      <c r="D4" s="19"/>
      <c r="E4" s="19"/>
      <c r="F4" s="125" t="s">
        <v>22</v>
      </c>
      <c r="G4" s="111"/>
      <c r="H4" s="20"/>
      <c r="I4" s="21" t="s">
        <v>15</v>
      </c>
      <c r="J4" s="21" t="s">
        <v>16</v>
      </c>
      <c r="K4" s="22" t="s">
        <v>17</v>
      </c>
      <c r="L4" s="22" t="s">
        <v>18</v>
      </c>
      <c r="M4" s="21" t="s">
        <v>48</v>
      </c>
      <c r="N4" s="21" t="s">
        <v>19</v>
      </c>
      <c r="O4" s="22"/>
      <c r="P4" s="22" t="s">
        <v>49</v>
      </c>
      <c r="Q4" s="19"/>
      <c r="R4" s="19"/>
      <c r="S4" s="19"/>
      <c r="T4" s="126" t="s">
        <v>50</v>
      </c>
      <c r="U4" s="120"/>
      <c r="V4" s="120"/>
      <c r="W4" s="126" t="s">
        <v>51</v>
      </c>
      <c r="X4" s="120"/>
      <c r="Y4" s="120"/>
      <c r="Z4" s="126" t="s">
        <v>52</v>
      </c>
      <c r="AA4" s="120"/>
      <c r="AB4" s="120"/>
      <c r="AC4" s="126" t="s">
        <v>53</v>
      </c>
      <c r="AD4" s="120"/>
      <c r="AE4" s="120"/>
      <c r="AF4" s="19"/>
      <c r="AG4" s="19"/>
      <c r="AH4" s="19"/>
      <c r="AI4" s="19"/>
      <c r="AJ4" s="19"/>
      <c r="AK4" s="19"/>
      <c r="AL4" s="19"/>
      <c r="AM4" s="19"/>
      <c r="AN4" s="19"/>
      <c r="AO4" s="23"/>
      <c r="AP4" s="23"/>
      <c r="AQ4" s="23" t="s">
        <v>55</v>
      </c>
      <c r="AR4" s="23" t="s">
        <v>75</v>
      </c>
      <c r="AS4" s="23"/>
      <c r="AT4" s="23"/>
      <c r="AU4" s="23"/>
    </row>
    <row r="5" spans="1:47" ht="12.75" x14ac:dyDescent="0.2">
      <c r="A5" s="87"/>
      <c r="B5" s="87"/>
      <c r="C5" s="87"/>
      <c r="D5" s="87" t="s">
        <v>57</v>
      </c>
      <c r="E5" s="87"/>
      <c r="F5" s="88">
        <v>1</v>
      </c>
      <c r="G5" s="135" t="s">
        <v>76</v>
      </c>
      <c r="H5" s="135" t="s">
        <v>77</v>
      </c>
      <c r="I5" s="136" t="s">
        <v>69</v>
      </c>
      <c r="J5" s="137" t="s">
        <v>78</v>
      </c>
      <c r="K5" s="138" t="s">
        <v>79</v>
      </c>
      <c r="L5" s="139"/>
      <c r="M5" s="89"/>
      <c r="N5" s="140" t="s">
        <v>70</v>
      </c>
      <c r="O5" s="90"/>
      <c r="P5" s="87"/>
      <c r="Q5" s="87"/>
      <c r="R5" s="87"/>
      <c r="S5" s="87"/>
      <c r="T5" s="147"/>
      <c r="U5" s="129"/>
      <c r="V5" s="107"/>
      <c r="W5" s="147"/>
      <c r="X5" s="129"/>
      <c r="Y5" s="107"/>
      <c r="Z5" s="147"/>
      <c r="AA5" s="129"/>
      <c r="AB5" s="107"/>
      <c r="AC5" s="147"/>
      <c r="AD5" s="129"/>
      <c r="AE5" s="107"/>
      <c r="AF5" s="91"/>
      <c r="AG5" s="87"/>
      <c r="AH5" s="92">
        <f>SUM(AH6:AH15)</f>
        <v>0</v>
      </c>
      <c r="AI5" s="92">
        <f t="shared" ref="AI5:AM5" si="0">SUM(AI6:AI14)</f>
        <v>0</v>
      </c>
      <c r="AJ5" s="92">
        <f t="shared" si="0"/>
        <v>0</v>
      </c>
      <c r="AK5" s="92">
        <f t="shared" si="0"/>
        <v>0</v>
      </c>
      <c r="AL5" s="92">
        <f t="shared" si="0"/>
        <v>0</v>
      </c>
      <c r="AM5" s="92">
        <f t="shared" si="0"/>
        <v>0</v>
      </c>
      <c r="AN5" s="92">
        <v>0</v>
      </c>
      <c r="AO5" s="92">
        <v>0</v>
      </c>
      <c r="AP5" s="92">
        <v>0</v>
      </c>
      <c r="AQ5" s="93"/>
      <c r="AR5" s="93"/>
      <c r="AS5" s="92"/>
      <c r="AT5" s="92"/>
      <c r="AU5" s="92"/>
    </row>
    <row r="6" spans="1:47" ht="14.25" outlineLevel="1" x14ac:dyDescent="0.2">
      <c r="A6" s="30"/>
      <c r="B6" s="30"/>
      <c r="C6" s="30"/>
      <c r="D6" s="30"/>
      <c r="E6" s="30"/>
      <c r="F6" s="31"/>
      <c r="G6" s="111"/>
      <c r="H6" s="111"/>
      <c r="I6" s="111"/>
      <c r="J6" s="111"/>
      <c r="K6" s="111"/>
      <c r="L6" s="111"/>
      <c r="M6" s="91"/>
      <c r="N6" s="111"/>
      <c r="O6" s="32">
        <v>1</v>
      </c>
      <c r="P6" s="33" t="s">
        <v>80</v>
      </c>
      <c r="Q6" s="30" t="s">
        <v>81</v>
      </c>
      <c r="R6" s="30"/>
      <c r="S6" s="30"/>
      <c r="T6" s="112" t="s">
        <v>46</v>
      </c>
      <c r="U6" s="111"/>
      <c r="V6" s="111"/>
      <c r="W6" s="112" t="s">
        <v>46</v>
      </c>
      <c r="X6" s="111"/>
      <c r="Y6" s="111"/>
      <c r="Z6" s="112" t="s">
        <v>46</v>
      </c>
      <c r="AA6" s="111"/>
      <c r="AB6" s="111"/>
      <c r="AC6" s="112" t="s">
        <v>46</v>
      </c>
      <c r="AD6" s="111"/>
      <c r="AE6" s="111"/>
      <c r="AF6" s="35"/>
      <c r="AG6" s="30"/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4" t="s">
        <v>61</v>
      </c>
      <c r="AO6" s="36" t="s">
        <v>61</v>
      </c>
      <c r="AP6" s="36" t="s">
        <v>61</v>
      </c>
      <c r="AQ6" s="37"/>
      <c r="AR6" s="37"/>
      <c r="AS6" s="36"/>
      <c r="AT6" s="36"/>
      <c r="AU6" s="36"/>
    </row>
    <row r="7" spans="1:47" ht="14.25" outlineLevel="1" x14ac:dyDescent="0.2">
      <c r="A7" s="38"/>
      <c r="B7" s="38"/>
      <c r="C7" s="38"/>
      <c r="D7" s="38"/>
      <c r="E7" s="38"/>
      <c r="F7" s="39"/>
      <c r="G7" s="111"/>
      <c r="H7" s="111"/>
      <c r="I7" s="111"/>
      <c r="J7" s="111"/>
      <c r="K7" s="111"/>
      <c r="L7" s="111"/>
      <c r="M7" s="91"/>
      <c r="N7" s="111"/>
      <c r="O7" s="40">
        <v>2</v>
      </c>
      <c r="P7" s="41" t="s">
        <v>82</v>
      </c>
      <c r="Q7" s="38"/>
      <c r="R7" s="38"/>
      <c r="S7" s="38"/>
      <c r="T7" s="110" t="s">
        <v>46</v>
      </c>
      <c r="U7" s="111"/>
      <c r="V7" s="111"/>
      <c r="W7" s="110" t="s">
        <v>46</v>
      </c>
      <c r="X7" s="111"/>
      <c r="Y7" s="111"/>
      <c r="Z7" s="110" t="s">
        <v>46</v>
      </c>
      <c r="AA7" s="111"/>
      <c r="AB7" s="111"/>
      <c r="AC7" s="110" t="s">
        <v>46</v>
      </c>
      <c r="AD7" s="111"/>
      <c r="AE7" s="111"/>
      <c r="AF7" s="43"/>
      <c r="AG7" s="38"/>
      <c r="AH7" s="42">
        <v>0</v>
      </c>
      <c r="AI7" s="42">
        <v>0</v>
      </c>
      <c r="AJ7" s="42">
        <v>0</v>
      </c>
      <c r="AK7" s="42">
        <v>0</v>
      </c>
      <c r="AL7" s="42">
        <v>0</v>
      </c>
      <c r="AM7" s="42">
        <v>0</v>
      </c>
      <c r="AN7" s="42" t="s">
        <v>61</v>
      </c>
      <c r="AO7" s="44" t="s">
        <v>61</v>
      </c>
      <c r="AP7" s="44" t="s">
        <v>61</v>
      </c>
      <c r="AQ7" s="45"/>
      <c r="AR7" s="45"/>
      <c r="AS7" s="44"/>
      <c r="AT7" s="44"/>
      <c r="AU7" s="44"/>
    </row>
    <row r="8" spans="1:47" ht="14.25" outlineLevel="1" x14ac:dyDescent="0.2">
      <c r="A8" s="30"/>
      <c r="B8" s="30"/>
      <c r="C8" s="30"/>
      <c r="D8" s="30"/>
      <c r="E8" s="30"/>
      <c r="F8" s="31"/>
      <c r="G8" s="111"/>
      <c r="H8" s="111"/>
      <c r="I8" s="111"/>
      <c r="J8" s="111"/>
      <c r="K8" s="111"/>
      <c r="L8" s="111"/>
      <c r="M8" s="91"/>
      <c r="N8" s="111"/>
      <c r="O8" s="32">
        <v>3</v>
      </c>
      <c r="P8" s="33" t="s">
        <v>83</v>
      </c>
      <c r="Q8" s="30"/>
      <c r="R8" s="30"/>
      <c r="S8" s="30"/>
      <c r="T8" s="112" t="s">
        <v>46</v>
      </c>
      <c r="U8" s="111"/>
      <c r="V8" s="111"/>
      <c r="W8" s="112" t="s">
        <v>46</v>
      </c>
      <c r="X8" s="111"/>
      <c r="Y8" s="111"/>
      <c r="Z8" s="112" t="s">
        <v>46</v>
      </c>
      <c r="AA8" s="111"/>
      <c r="AB8" s="111"/>
      <c r="AC8" s="112" t="s">
        <v>46</v>
      </c>
      <c r="AD8" s="111"/>
      <c r="AE8" s="111"/>
      <c r="AF8" s="35"/>
      <c r="AG8" s="30"/>
      <c r="AH8" s="34">
        <v>0</v>
      </c>
      <c r="AI8" s="34">
        <v>0</v>
      </c>
      <c r="AJ8" s="34">
        <v>0</v>
      </c>
      <c r="AK8" s="34">
        <v>0</v>
      </c>
      <c r="AL8" s="34">
        <v>0</v>
      </c>
      <c r="AM8" s="34">
        <v>0</v>
      </c>
      <c r="AN8" s="34" t="s">
        <v>61</v>
      </c>
      <c r="AO8" s="36" t="s">
        <v>61</v>
      </c>
      <c r="AP8" s="36" t="s">
        <v>61</v>
      </c>
      <c r="AQ8" s="37"/>
      <c r="AR8" s="37"/>
      <c r="AS8" s="36"/>
      <c r="AT8" s="36"/>
      <c r="AU8" s="36"/>
    </row>
    <row r="9" spans="1:47" ht="12.75" outlineLevel="1" x14ac:dyDescent="0.2">
      <c r="A9" s="38"/>
      <c r="B9" s="38"/>
      <c r="C9" s="38"/>
      <c r="D9" s="38"/>
      <c r="E9" s="38"/>
      <c r="F9" s="39"/>
      <c r="G9" s="111"/>
      <c r="H9" s="111"/>
      <c r="I9" s="111"/>
      <c r="J9" s="111"/>
      <c r="K9" s="111"/>
      <c r="L9" s="111"/>
      <c r="M9" s="91"/>
      <c r="N9" s="111"/>
      <c r="O9" s="40">
        <v>4</v>
      </c>
      <c r="P9" s="38"/>
      <c r="Q9" s="38"/>
      <c r="R9" s="38"/>
      <c r="S9" s="38"/>
      <c r="T9" s="110"/>
      <c r="U9" s="111"/>
      <c r="V9" s="111"/>
      <c r="W9" s="110"/>
      <c r="X9" s="111"/>
      <c r="Y9" s="111"/>
      <c r="Z9" s="110"/>
      <c r="AA9" s="111"/>
      <c r="AB9" s="111"/>
      <c r="AC9" s="110"/>
      <c r="AD9" s="111"/>
      <c r="AE9" s="111"/>
      <c r="AF9" s="43"/>
      <c r="AG9" s="38"/>
      <c r="AH9" s="42"/>
      <c r="AI9" s="42"/>
      <c r="AJ9" s="42"/>
      <c r="AK9" s="42"/>
      <c r="AL9" s="42"/>
      <c r="AM9" s="42"/>
      <c r="AN9" s="42" t="s">
        <v>61</v>
      </c>
      <c r="AO9" s="44" t="s">
        <v>61</v>
      </c>
      <c r="AP9" s="44" t="s">
        <v>61</v>
      </c>
      <c r="AQ9" s="45"/>
      <c r="AR9" s="45"/>
      <c r="AS9" s="44"/>
      <c r="AT9" s="44"/>
      <c r="AU9" s="44"/>
    </row>
    <row r="10" spans="1:47" ht="12.75" outlineLevel="1" x14ac:dyDescent="0.2">
      <c r="A10" s="30"/>
      <c r="B10" s="30"/>
      <c r="C10" s="30"/>
      <c r="D10" s="30"/>
      <c r="E10" s="30"/>
      <c r="F10" s="31"/>
      <c r="G10" s="111"/>
      <c r="H10" s="111"/>
      <c r="I10" s="111"/>
      <c r="J10" s="111"/>
      <c r="K10" s="111"/>
      <c r="L10" s="111"/>
      <c r="M10" s="91"/>
      <c r="N10" s="111"/>
      <c r="O10" s="32">
        <v>5</v>
      </c>
      <c r="P10" s="30"/>
      <c r="Q10" s="30"/>
      <c r="R10" s="30"/>
      <c r="S10" s="30"/>
      <c r="T10" s="112"/>
      <c r="U10" s="111"/>
      <c r="V10" s="111"/>
      <c r="W10" s="112"/>
      <c r="X10" s="111"/>
      <c r="Y10" s="111"/>
      <c r="Z10" s="112"/>
      <c r="AA10" s="111"/>
      <c r="AB10" s="111"/>
      <c r="AC10" s="112"/>
      <c r="AD10" s="111"/>
      <c r="AE10" s="111"/>
      <c r="AF10" s="35"/>
      <c r="AG10" s="30"/>
      <c r="AH10" s="34"/>
      <c r="AI10" s="34"/>
      <c r="AJ10" s="34"/>
      <c r="AK10" s="34"/>
      <c r="AL10" s="34"/>
      <c r="AM10" s="34"/>
      <c r="AN10" s="34" t="s">
        <v>61</v>
      </c>
      <c r="AO10" s="36" t="s">
        <v>61</v>
      </c>
      <c r="AP10" s="36" t="s">
        <v>61</v>
      </c>
      <c r="AQ10" s="37"/>
      <c r="AR10" s="37"/>
      <c r="AS10" s="36"/>
      <c r="AT10" s="36"/>
      <c r="AU10" s="36"/>
    </row>
    <row r="11" spans="1:47" ht="12.75" outlineLevel="1" x14ac:dyDescent="0.2">
      <c r="A11" s="38"/>
      <c r="B11" s="38"/>
      <c r="C11" s="38"/>
      <c r="D11" s="38"/>
      <c r="E11" s="38"/>
      <c r="F11" s="39"/>
      <c r="G11" s="111"/>
      <c r="H11" s="111"/>
      <c r="I11" s="111"/>
      <c r="J11" s="111"/>
      <c r="K11" s="111"/>
      <c r="L11" s="111"/>
      <c r="M11" s="91"/>
      <c r="N11" s="111"/>
      <c r="O11" s="40">
        <v>6</v>
      </c>
      <c r="P11" s="38"/>
      <c r="Q11" s="38"/>
      <c r="R11" s="38"/>
      <c r="S11" s="38"/>
      <c r="T11" s="110"/>
      <c r="U11" s="111"/>
      <c r="V11" s="111"/>
      <c r="W11" s="110"/>
      <c r="X11" s="111"/>
      <c r="Y11" s="111"/>
      <c r="Z11" s="110"/>
      <c r="AA11" s="111"/>
      <c r="AB11" s="111"/>
      <c r="AC11" s="110"/>
      <c r="AD11" s="111"/>
      <c r="AE11" s="111"/>
      <c r="AF11" s="43"/>
      <c r="AG11" s="38"/>
      <c r="AH11" s="42"/>
      <c r="AI11" s="42"/>
      <c r="AJ11" s="42"/>
      <c r="AK11" s="42"/>
      <c r="AL11" s="42"/>
      <c r="AM11" s="42"/>
      <c r="AN11" s="42" t="s">
        <v>61</v>
      </c>
      <c r="AO11" s="44" t="s">
        <v>61</v>
      </c>
      <c r="AP11" s="44" t="s">
        <v>61</v>
      </c>
      <c r="AQ11" s="45"/>
      <c r="AR11" s="45"/>
      <c r="AS11" s="44"/>
      <c r="AT11" s="44"/>
      <c r="AU11" s="44"/>
    </row>
    <row r="12" spans="1:47" ht="12.75" outlineLevel="1" x14ac:dyDescent="0.2">
      <c r="A12" s="30"/>
      <c r="B12" s="30"/>
      <c r="C12" s="30"/>
      <c r="D12" s="30"/>
      <c r="E12" s="30"/>
      <c r="F12" s="31"/>
      <c r="G12" s="111"/>
      <c r="H12" s="111"/>
      <c r="I12" s="111"/>
      <c r="J12" s="111"/>
      <c r="K12" s="111"/>
      <c r="L12" s="111"/>
      <c r="M12" s="91"/>
      <c r="N12" s="111"/>
      <c r="O12" s="32">
        <v>7</v>
      </c>
      <c r="P12" s="30"/>
      <c r="Q12" s="30"/>
      <c r="R12" s="30"/>
      <c r="S12" s="30"/>
      <c r="T12" s="112"/>
      <c r="U12" s="111"/>
      <c r="V12" s="111"/>
      <c r="W12" s="112"/>
      <c r="X12" s="111"/>
      <c r="Y12" s="111"/>
      <c r="Z12" s="112"/>
      <c r="AA12" s="111"/>
      <c r="AB12" s="111"/>
      <c r="AC12" s="112"/>
      <c r="AD12" s="111"/>
      <c r="AE12" s="111"/>
      <c r="AF12" s="35"/>
      <c r="AG12" s="30"/>
      <c r="AH12" s="34"/>
      <c r="AI12" s="34"/>
      <c r="AJ12" s="34"/>
      <c r="AK12" s="34"/>
      <c r="AL12" s="34"/>
      <c r="AM12" s="34"/>
      <c r="AN12" s="34" t="s">
        <v>61</v>
      </c>
      <c r="AO12" s="36" t="s">
        <v>61</v>
      </c>
      <c r="AP12" s="36" t="s">
        <v>61</v>
      </c>
      <c r="AQ12" s="37"/>
      <c r="AR12" s="37"/>
      <c r="AS12" s="36"/>
      <c r="AT12" s="36"/>
      <c r="AU12" s="36"/>
    </row>
    <row r="13" spans="1:47" ht="12.75" outlineLevel="1" x14ac:dyDescent="0.2">
      <c r="A13" s="38"/>
      <c r="B13" s="38"/>
      <c r="C13" s="38"/>
      <c r="D13" s="38"/>
      <c r="E13" s="38"/>
      <c r="F13" s="39"/>
      <c r="G13" s="111"/>
      <c r="H13" s="111"/>
      <c r="I13" s="111"/>
      <c r="J13" s="111"/>
      <c r="K13" s="111"/>
      <c r="L13" s="111"/>
      <c r="M13" s="91"/>
      <c r="N13" s="111"/>
      <c r="O13" s="40">
        <v>8</v>
      </c>
      <c r="P13" s="38"/>
      <c r="Q13" s="38"/>
      <c r="R13" s="38"/>
      <c r="S13" s="38"/>
      <c r="T13" s="110"/>
      <c r="U13" s="111"/>
      <c r="V13" s="111"/>
      <c r="W13" s="110"/>
      <c r="X13" s="111"/>
      <c r="Y13" s="111"/>
      <c r="Z13" s="110"/>
      <c r="AA13" s="111"/>
      <c r="AB13" s="111"/>
      <c r="AC13" s="110"/>
      <c r="AD13" s="111"/>
      <c r="AE13" s="111"/>
      <c r="AF13" s="43"/>
      <c r="AG13" s="38"/>
      <c r="AH13" s="42"/>
      <c r="AI13" s="42"/>
      <c r="AJ13" s="42"/>
      <c r="AK13" s="42"/>
      <c r="AL13" s="42"/>
      <c r="AM13" s="42"/>
      <c r="AN13" s="42" t="s">
        <v>61</v>
      </c>
      <c r="AO13" s="44" t="s">
        <v>61</v>
      </c>
      <c r="AP13" s="44" t="s">
        <v>61</v>
      </c>
      <c r="AQ13" s="45"/>
      <c r="AR13" s="45"/>
      <c r="AS13" s="44"/>
      <c r="AT13" s="44"/>
      <c r="AU13" s="44"/>
    </row>
    <row r="14" spans="1:47" ht="12.75" outlineLevel="1" x14ac:dyDescent="0.2">
      <c r="A14" s="30"/>
      <c r="B14" s="30"/>
      <c r="C14" s="30"/>
      <c r="D14" s="30"/>
      <c r="E14" s="30"/>
      <c r="F14" s="31"/>
      <c r="G14" s="111"/>
      <c r="H14" s="111"/>
      <c r="I14" s="111"/>
      <c r="J14" s="111"/>
      <c r="K14" s="111"/>
      <c r="L14" s="111"/>
      <c r="M14" s="91"/>
      <c r="N14" s="111"/>
      <c r="O14" s="32">
        <v>9</v>
      </c>
      <c r="P14" s="30"/>
      <c r="Q14" s="30"/>
      <c r="R14" s="30"/>
      <c r="S14" s="30"/>
      <c r="T14" s="112"/>
      <c r="U14" s="111"/>
      <c r="V14" s="111"/>
      <c r="W14" s="112"/>
      <c r="X14" s="111"/>
      <c r="Y14" s="111"/>
      <c r="Z14" s="112"/>
      <c r="AA14" s="111"/>
      <c r="AB14" s="111"/>
      <c r="AC14" s="112"/>
      <c r="AD14" s="111"/>
      <c r="AE14" s="111"/>
      <c r="AF14" s="35"/>
      <c r="AG14" s="30"/>
      <c r="AH14" s="34"/>
      <c r="AI14" s="34"/>
      <c r="AJ14" s="34"/>
      <c r="AK14" s="34"/>
      <c r="AL14" s="34"/>
      <c r="AM14" s="34"/>
      <c r="AN14" s="34" t="s">
        <v>61</v>
      </c>
      <c r="AO14" s="36" t="s">
        <v>61</v>
      </c>
      <c r="AP14" s="36" t="s">
        <v>61</v>
      </c>
      <c r="AQ14" s="37"/>
      <c r="AR14" s="37"/>
      <c r="AS14" s="36"/>
      <c r="AT14" s="36"/>
      <c r="AU14" s="36"/>
    </row>
    <row r="15" spans="1:47" ht="12.75" outlineLevel="1" x14ac:dyDescent="0.2">
      <c r="A15" s="38"/>
      <c r="B15" s="38"/>
      <c r="C15" s="38"/>
      <c r="D15" s="38"/>
      <c r="E15" s="38"/>
      <c r="F15" s="39"/>
      <c r="G15" s="111"/>
      <c r="H15" s="111"/>
      <c r="I15" s="111"/>
      <c r="J15" s="111"/>
      <c r="K15" s="111"/>
      <c r="L15" s="111"/>
      <c r="M15" s="91"/>
      <c r="N15" s="111"/>
      <c r="O15" s="40">
        <v>10</v>
      </c>
      <c r="P15" s="38"/>
      <c r="Q15" s="38"/>
      <c r="R15" s="38"/>
      <c r="S15" s="38"/>
      <c r="T15" s="128"/>
      <c r="U15" s="129"/>
      <c r="V15" s="129"/>
      <c r="W15" s="128"/>
      <c r="X15" s="129"/>
      <c r="Y15" s="129"/>
      <c r="Z15" s="128"/>
      <c r="AA15" s="129"/>
      <c r="AB15" s="129"/>
      <c r="AC15" s="128"/>
      <c r="AD15" s="129"/>
      <c r="AE15" s="129"/>
      <c r="AF15" s="43"/>
      <c r="AG15" s="38"/>
      <c r="AH15" s="42"/>
      <c r="AI15" s="42"/>
      <c r="AJ15" s="42"/>
      <c r="AK15" s="42"/>
      <c r="AL15" s="42"/>
      <c r="AM15" s="42"/>
      <c r="AN15" s="42" t="s">
        <v>61</v>
      </c>
      <c r="AO15" s="44" t="s">
        <v>61</v>
      </c>
      <c r="AP15" s="44" t="s">
        <v>61</v>
      </c>
      <c r="AQ15" s="45"/>
      <c r="AR15" s="45"/>
      <c r="AS15" s="44"/>
      <c r="AT15" s="44"/>
      <c r="AU15" s="44"/>
    </row>
    <row r="16" spans="1:47" ht="12.75" hidden="1" outlineLevel="1" x14ac:dyDescent="0.2">
      <c r="A16" s="94"/>
      <c r="B16" s="94"/>
      <c r="C16" s="94"/>
      <c r="D16" s="94"/>
      <c r="E16" s="94"/>
      <c r="F16" s="95"/>
      <c r="G16" s="148"/>
      <c r="H16" s="141"/>
      <c r="I16" s="141"/>
      <c r="J16" s="142"/>
      <c r="K16" s="141"/>
      <c r="L16" s="142"/>
      <c r="M16" s="141"/>
      <c r="N16" s="141"/>
      <c r="O16" s="96">
        <v>1</v>
      </c>
      <c r="P16" s="94"/>
      <c r="Q16" s="94"/>
      <c r="R16" s="94"/>
      <c r="S16" s="94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8"/>
      <c r="AG16" s="94"/>
      <c r="AH16" s="97"/>
      <c r="AI16" s="97"/>
      <c r="AJ16" s="97"/>
      <c r="AK16" s="97"/>
      <c r="AL16" s="97"/>
      <c r="AM16" s="97"/>
      <c r="AN16" s="97"/>
      <c r="AO16" s="99"/>
      <c r="AP16" s="99"/>
      <c r="AQ16" s="99"/>
      <c r="AR16" s="99"/>
      <c r="AS16" s="99"/>
      <c r="AT16" s="99"/>
      <c r="AU16" s="99"/>
    </row>
    <row r="17" spans="1:47" ht="12.75" hidden="1" outlineLevel="1" x14ac:dyDescent="0.2">
      <c r="A17" s="100"/>
      <c r="B17" s="100"/>
      <c r="C17" s="100"/>
      <c r="D17" s="100"/>
      <c r="E17" s="100"/>
      <c r="F17" s="101"/>
      <c r="G17" s="114"/>
      <c r="H17" s="106"/>
      <c r="I17" s="106"/>
      <c r="J17" s="106"/>
      <c r="K17" s="106"/>
      <c r="L17" s="106"/>
      <c r="M17" s="106"/>
      <c r="N17" s="106"/>
      <c r="O17" s="102">
        <v>2</v>
      </c>
      <c r="P17" s="100"/>
      <c r="Q17" s="100"/>
      <c r="R17" s="100"/>
      <c r="S17" s="100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4"/>
      <c r="AG17" s="100"/>
      <c r="AH17" s="103"/>
      <c r="AI17" s="103"/>
      <c r="AJ17" s="103"/>
      <c r="AK17" s="103"/>
      <c r="AL17" s="103"/>
      <c r="AM17" s="103"/>
      <c r="AN17" s="103"/>
      <c r="AO17" s="105"/>
      <c r="AP17" s="105"/>
      <c r="AQ17" s="105"/>
      <c r="AR17" s="105"/>
      <c r="AS17" s="105"/>
      <c r="AT17" s="105"/>
      <c r="AU17" s="105"/>
    </row>
    <row r="18" spans="1:47" ht="12.75" hidden="1" outlineLevel="1" x14ac:dyDescent="0.2">
      <c r="A18" s="94"/>
      <c r="B18" s="94"/>
      <c r="C18" s="94"/>
      <c r="D18" s="94"/>
      <c r="E18" s="94"/>
      <c r="F18" s="95"/>
      <c r="G18" s="114"/>
      <c r="H18" s="106"/>
      <c r="I18" s="106"/>
      <c r="J18" s="106"/>
      <c r="K18" s="106"/>
      <c r="L18" s="106"/>
      <c r="M18" s="106"/>
      <c r="N18" s="106"/>
      <c r="O18" s="96">
        <v>3</v>
      </c>
      <c r="P18" s="94"/>
      <c r="Q18" s="94"/>
      <c r="R18" s="94"/>
      <c r="S18" s="94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8"/>
      <c r="AG18" s="94"/>
      <c r="AH18" s="97"/>
      <c r="AI18" s="97"/>
      <c r="AJ18" s="97"/>
      <c r="AK18" s="97"/>
      <c r="AL18" s="97"/>
      <c r="AM18" s="97"/>
      <c r="AN18" s="97"/>
      <c r="AO18" s="99"/>
      <c r="AP18" s="99"/>
      <c r="AQ18" s="99"/>
      <c r="AR18" s="99"/>
      <c r="AS18" s="99"/>
      <c r="AT18" s="99"/>
      <c r="AU18" s="99"/>
    </row>
    <row r="19" spans="1:47" ht="12.75" hidden="1" outlineLevel="1" x14ac:dyDescent="0.2">
      <c r="A19" s="100"/>
      <c r="B19" s="100"/>
      <c r="C19" s="100"/>
      <c r="D19" s="100"/>
      <c r="E19" s="100"/>
      <c r="F19" s="101"/>
      <c r="G19" s="114"/>
      <c r="H19" s="106"/>
      <c r="I19" s="106"/>
      <c r="J19" s="106"/>
      <c r="K19" s="106"/>
      <c r="L19" s="106"/>
      <c r="M19" s="106"/>
      <c r="N19" s="106"/>
      <c r="O19" s="102">
        <v>4</v>
      </c>
      <c r="P19" s="100"/>
      <c r="Q19" s="100"/>
      <c r="R19" s="100"/>
      <c r="S19" s="100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4"/>
      <c r="AG19" s="100"/>
      <c r="AH19" s="103"/>
      <c r="AI19" s="103"/>
      <c r="AJ19" s="103"/>
      <c r="AK19" s="103"/>
      <c r="AL19" s="103"/>
      <c r="AM19" s="103"/>
      <c r="AN19" s="103"/>
      <c r="AO19" s="105"/>
      <c r="AP19" s="105"/>
      <c r="AQ19" s="105"/>
      <c r="AR19" s="105"/>
      <c r="AS19" s="105"/>
      <c r="AT19" s="105"/>
      <c r="AU19" s="105"/>
    </row>
    <row r="20" spans="1:47" ht="12.75" hidden="1" outlineLevel="1" x14ac:dyDescent="0.2">
      <c r="A20" s="94"/>
      <c r="B20" s="94"/>
      <c r="C20" s="94"/>
      <c r="D20" s="94"/>
      <c r="E20" s="94"/>
      <c r="F20" s="95"/>
      <c r="G20" s="114"/>
      <c r="H20" s="106"/>
      <c r="I20" s="106"/>
      <c r="J20" s="106"/>
      <c r="K20" s="106"/>
      <c r="L20" s="106"/>
      <c r="M20" s="106"/>
      <c r="N20" s="106"/>
      <c r="O20" s="96">
        <v>5</v>
      </c>
      <c r="P20" s="94"/>
      <c r="Q20" s="94"/>
      <c r="R20" s="94"/>
      <c r="S20" s="94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8"/>
      <c r="AG20" s="94"/>
      <c r="AH20" s="97"/>
      <c r="AI20" s="97"/>
      <c r="AJ20" s="97"/>
      <c r="AK20" s="97"/>
      <c r="AL20" s="97"/>
      <c r="AM20" s="97"/>
      <c r="AN20" s="97"/>
      <c r="AO20" s="99"/>
      <c r="AP20" s="99"/>
      <c r="AQ20" s="99"/>
      <c r="AR20" s="99"/>
      <c r="AS20" s="99"/>
      <c r="AT20" s="99"/>
      <c r="AU20" s="99"/>
    </row>
    <row r="21" spans="1:47" ht="12.75" hidden="1" outlineLevel="1" x14ac:dyDescent="0.2">
      <c r="A21" s="100"/>
      <c r="B21" s="100"/>
      <c r="C21" s="100"/>
      <c r="D21" s="100"/>
      <c r="E21" s="100"/>
      <c r="F21" s="101"/>
      <c r="G21" s="114"/>
      <c r="H21" s="106"/>
      <c r="I21" s="106"/>
      <c r="J21" s="106"/>
      <c r="K21" s="106"/>
      <c r="L21" s="106"/>
      <c r="M21" s="106"/>
      <c r="N21" s="106"/>
      <c r="O21" s="102">
        <v>6</v>
      </c>
      <c r="P21" s="100"/>
      <c r="Q21" s="100"/>
      <c r="R21" s="100"/>
      <c r="S21" s="100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4"/>
      <c r="AG21" s="100"/>
      <c r="AH21" s="103"/>
      <c r="AI21" s="103"/>
      <c r="AJ21" s="103"/>
      <c r="AK21" s="103"/>
      <c r="AL21" s="103"/>
      <c r="AM21" s="103"/>
      <c r="AN21" s="103"/>
      <c r="AO21" s="105"/>
      <c r="AP21" s="105"/>
      <c r="AQ21" s="105"/>
      <c r="AR21" s="105"/>
      <c r="AS21" s="105"/>
      <c r="AT21" s="105"/>
      <c r="AU21" s="105"/>
    </row>
    <row r="22" spans="1:47" ht="12.75" hidden="1" outlineLevel="1" x14ac:dyDescent="0.2">
      <c r="A22" s="94"/>
      <c r="B22" s="94"/>
      <c r="C22" s="94"/>
      <c r="D22" s="94"/>
      <c r="E22" s="94"/>
      <c r="F22" s="95"/>
      <c r="G22" s="114"/>
      <c r="H22" s="106"/>
      <c r="I22" s="106"/>
      <c r="J22" s="106"/>
      <c r="K22" s="106"/>
      <c r="L22" s="106"/>
      <c r="M22" s="106"/>
      <c r="N22" s="106"/>
      <c r="O22" s="96">
        <v>7</v>
      </c>
      <c r="P22" s="94"/>
      <c r="Q22" s="94"/>
      <c r="R22" s="94"/>
      <c r="S22" s="94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8"/>
      <c r="AG22" s="94"/>
      <c r="AH22" s="97"/>
      <c r="AI22" s="97"/>
      <c r="AJ22" s="97"/>
      <c r="AK22" s="97"/>
      <c r="AL22" s="97"/>
      <c r="AM22" s="97"/>
      <c r="AN22" s="97"/>
      <c r="AO22" s="99"/>
      <c r="AP22" s="99"/>
      <c r="AQ22" s="99"/>
      <c r="AR22" s="99"/>
      <c r="AS22" s="99"/>
      <c r="AT22" s="99"/>
      <c r="AU22" s="99"/>
    </row>
    <row r="23" spans="1:47" ht="12.75" hidden="1" outlineLevel="1" x14ac:dyDescent="0.2">
      <c r="A23" s="100"/>
      <c r="B23" s="100"/>
      <c r="C23" s="100"/>
      <c r="D23" s="100"/>
      <c r="E23" s="100"/>
      <c r="F23" s="101"/>
      <c r="G23" s="114"/>
      <c r="H23" s="106"/>
      <c r="I23" s="106"/>
      <c r="J23" s="106"/>
      <c r="K23" s="106"/>
      <c r="L23" s="106"/>
      <c r="M23" s="106"/>
      <c r="N23" s="106"/>
      <c r="O23" s="102">
        <v>8</v>
      </c>
      <c r="P23" s="100"/>
      <c r="Q23" s="100"/>
      <c r="R23" s="100"/>
      <c r="S23" s="100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4"/>
      <c r="AG23" s="100"/>
      <c r="AH23" s="103"/>
      <c r="AI23" s="103"/>
      <c r="AJ23" s="103"/>
      <c r="AK23" s="103"/>
      <c r="AL23" s="103"/>
      <c r="AM23" s="103"/>
      <c r="AN23" s="103"/>
      <c r="AO23" s="105"/>
      <c r="AP23" s="105"/>
      <c r="AQ23" s="105"/>
      <c r="AR23" s="105"/>
      <c r="AS23" s="105"/>
      <c r="AT23" s="105"/>
      <c r="AU23" s="105"/>
    </row>
    <row r="24" spans="1:47" ht="12.75" hidden="1" outlineLevel="1" x14ac:dyDescent="0.2">
      <c r="A24" s="94"/>
      <c r="B24" s="94"/>
      <c r="C24" s="94"/>
      <c r="D24" s="94"/>
      <c r="E24" s="94"/>
      <c r="F24" s="95"/>
      <c r="G24" s="114"/>
      <c r="H24" s="106"/>
      <c r="I24" s="106"/>
      <c r="J24" s="106"/>
      <c r="K24" s="106"/>
      <c r="L24" s="106"/>
      <c r="M24" s="106"/>
      <c r="N24" s="106"/>
      <c r="O24" s="96">
        <v>9</v>
      </c>
      <c r="P24" s="94"/>
      <c r="Q24" s="94"/>
      <c r="R24" s="94"/>
      <c r="S24" s="94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8"/>
      <c r="AG24" s="94"/>
      <c r="AH24" s="97"/>
      <c r="AI24" s="97"/>
      <c r="AJ24" s="97"/>
      <c r="AK24" s="97"/>
      <c r="AL24" s="97"/>
      <c r="AM24" s="97"/>
      <c r="AN24" s="97"/>
      <c r="AO24" s="99"/>
      <c r="AP24" s="99"/>
      <c r="AQ24" s="99"/>
      <c r="AR24" s="99"/>
      <c r="AS24" s="99"/>
      <c r="AT24" s="99"/>
      <c r="AU24" s="99"/>
    </row>
    <row r="25" spans="1:47" ht="12.75" hidden="1" outlineLevel="1" x14ac:dyDescent="0.2">
      <c r="A25" s="100"/>
      <c r="B25" s="100"/>
      <c r="C25" s="100"/>
      <c r="D25" s="100"/>
      <c r="E25" s="100"/>
      <c r="F25" s="101"/>
      <c r="G25" s="115"/>
      <c r="H25" s="107"/>
      <c r="I25" s="107"/>
      <c r="J25" s="107"/>
      <c r="K25" s="107"/>
      <c r="L25" s="107"/>
      <c r="M25" s="107"/>
      <c r="N25" s="107"/>
      <c r="O25" s="102">
        <v>10</v>
      </c>
      <c r="P25" s="100"/>
      <c r="Q25" s="100"/>
      <c r="R25" s="100"/>
      <c r="S25" s="100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4"/>
      <c r="AG25" s="100"/>
      <c r="AH25" s="103"/>
      <c r="AI25" s="103"/>
      <c r="AJ25" s="103"/>
      <c r="AK25" s="103"/>
      <c r="AL25" s="103"/>
      <c r="AM25" s="103"/>
      <c r="AN25" s="103"/>
      <c r="AO25" s="105"/>
      <c r="AP25" s="105"/>
      <c r="AQ25" s="105"/>
      <c r="AR25" s="105"/>
      <c r="AS25" s="105"/>
      <c r="AT25" s="105"/>
      <c r="AU25" s="105"/>
    </row>
    <row r="26" spans="1:47" ht="12.75" x14ac:dyDescent="0.2"/>
    <row r="27" spans="1:47" ht="12.75" x14ac:dyDescent="0.2"/>
    <row r="28" spans="1:47" ht="12.75" x14ac:dyDescent="0.2"/>
    <row r="29" spans="1:47" ht="12.75" x14ac:dyDescent="0.2"/>
    <row r="30" spans="1:47" ht="12.75" x14ac:dyDescent="0.2"/>
    <row r="31" spans="1:47" ht="12.75" x14ac:dyDescent="0.2"/>
    <row r="32" spans="1:47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spans="7:47" ht="12.75" x14ac:dyDescent="0.2"/>
    <row r="146" spans="7:47" x14ac:dyDescent="0.2"/>
    <row r="147" spans="7:47" ht="12.75" x14ac:dyDescent="0.2">
      <c r="G147" s="68"/>
      <c r="H147" s="6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</row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  <row r="339" spans="7:47" ht="12.75" x14ac:dyDescent="0.2">
      <c r="G339" s="68"/>
      <c r="H339" s="6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</row>
    <row r="340" spans="7:47" ht="12.75" x14ac:dyDescent="0.2">
      <c r="G340" s="68"/>
      <c r="H340" s="6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</row>
    <row r="341" spans="7:47" ht="12.75" x14ac:dyDescent="0.2">
      <c r="G341" s="68"/>
      <c r="H341" s="6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</row>
    <row r="342" spans="7:47" ht="12.75" x14ac:dyDescent="0.2">
      <c r="G342" s="68"/>
      <c r="H342" s="6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</row>
    <row r="343" spans="7:47" ht="12.75" x14ac:dyDescent="0.2">
      <c r="G343" s="68"/>
      <c r="H343" s="6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</row>
    <row r="344" spans="7:47" ht="12.75" x14ac:dyDescent="0.2">
      <c r="G344" s="68"/>
      <c r="H344" s="6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</row>
    <row r="345" spans="7:47" ht="12.75" x14ac:dyDescent="0.2">
      <c r="G345" s="68"/>
      <c r="H345" s="6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</row>
    <row r="346" spans="7:47" ht="12.75" x14ac:dyDescent="0.2">
      <c r="G346" s="68"/>
      <c r="H346" s="6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</row>
    <row r="347" spans="7:47" ht="12.75" x14ac:dyDescent="0.2">
      <c r="G347" s="68"/>
      <c r="H347" s="6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</row>
    <row r="348" spans="7:47" ht="12.75" x14ac:dyDescent="0.2">
      <c r="G348" s="68"/>
      <c r="H348" s="6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</row>
    <row r="349" spans="7:47" ht="12.75" x14ac:dyDescent="0.2">
      <c r="G349" s="68"/>
      <c r="H349" s="6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</row>
    <row r="350" spans="7:47" ht="12.75" x14ac:dyDescent="0.2">
      <c r="G350" s="68"/>
      <c r="H350" s="6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</row>
    <row r="351" spans="7:47" ht="12.75" x14ac:dyDescent="0.2">
      <c r="G351" s="68"/>
      <c r="H351" s="6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</row>
    <row r="352" spans="7:47" ht="12.75" x14ac:dyDescent="0.2">
      <c r="G352" s="68"/>
      <c r="H352" s="6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</row>
    <row r="353" spans="7:47" ht="12.75" x14ac:dyDescent="0.2">
      <c r="G353" s="68"/>
      <c r="H353" s="6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</row>
    <row r="354" spans="7:47" ht="12.75" x14ac:dyDescent="0.2">
      <c r="G354" s="68"/>
      <c r="H354" s="6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</row>
    <row r="355" spans="7:47" ht="12.75" x14ac:dyDescent="0.2">
      <c r="G355" s="68"/>
      <c r="H355" s="6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</row>
    <row r="356" spans="7:47" ht="12.75" x14ac:dyDescent="0.2">
      <c r="G356" s="68"/>
      <c r="H356" s="6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</row>
    <row r="357" spans="7:47" ht="12.75" x14ac:dyDescent="0.2">
      <c r="G357" s="68"/>
      <c r="H357" s="6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</row>
    <row r="358" spans="7:47" ht="12.75" x14ac:dyDescent="0.2">
      <c r="G358" s="68"/>
      <c r="H358" s="6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</row>
    <row r="359" spans="7:47" ht="12.75" x14ac:dyDescent="0.2">
      <c r="G359" s="68"/>
      <c r="H359" s="6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</row>
    <row r="360" spans="7:47" ht="12.75" x14ac:dyDescent="0.2">
      <c r="G360" s="68"/>
      <c r="H360" s="6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</row>
    <row r="361" spans="7:47" ht="12.75" x14ac:dyDescent="0.2">
      <c r="G361" s="68"/>
      <c r="H361" s="6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</row>
    <row r="362" spans="7:47" ht="12.75" x14ac:dyDescent="0.2">
      <c r="G362" s="68"/>
      <c r="H362" s="6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</row>
    <row r="363" spans="7:47" ht="12.75" x14ac:dyDescent="0.2">
      <c r="G363" s="68"/>
      <c r="H363" s="6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</row>
    <row r="364" spans="7:47" ht="12.75" x14ac:dyDescent="0.2">
      <c r="G364" s="68"/>
      <c r="H364" s="6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</row>
    <row r="365" spans="7:47" ht="12.75" x14ac:dyDescent="0.2">
      <c r="G365" s="68"/>
      <c r="H365" s="6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</row>
    <row r="366" spans="7:47" ht="12.75" x14ac:dyDescent="0.2">
      <c r="G366" s="68"/>
      <c r="H366" s="6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</row>
    <row r="367" spans="7:47" ht="12.75" x14ac:dyDescent="0.2">
      <c r="G367" s="68"/>
      <c r="H367" s="6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</row>
    <row r="368" spans="7:47" ht="12.75" x14ac:dyDescent="0.2">
      <c r="G368" s="68"/>
      <c r="H368" s="6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</row>
    <row r="369" spans="7:47" ht="12.75" x14ac:dyDescent="0.2">
      <c r="G369" s="68"/>
      <c r="H369" s="6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</row>
    <row r="370" spans="7:47" ht="12.75" x14ac:dyDescent="0.2">
      <c r="G370" s="68"/>
      <c r="H370" s="6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</row>
    <row r="371" spans="7:47" ht="12.75" x14ac:dyDescent="0.2">
      <c r="G371" s="68"/>
      <c r="H371" s="6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</row>
    <row r="372" spans="7:47" ht="12.75" x14ac:dyDescent="0.2">
      <c r="G372" s="68"/>
      <c r="H372" s="6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</row>
    <row r="373" spans="7:47" ht="12.75" x14ac:dyDescent="0.2">
      <c r="G373" s="68"/>
      <c r="H373" s="6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</row>
    <row r="374" spans="7:47" ht="12.75" x14ac:dyDescent="0.2">
      <c r="G374" s="68"/>
      <c r="H374" s="6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</row>
    <row r="375" spans="7:47" ht="12.75" x14ac:dyDescent="0.2">
      <c r="G375" s="68"/>
      <c r="H375" s="6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</row>
    <row r="376" spans="7:47" ht="12.75" x14ac:dyDescent="0.2">
      <c r="G376" s="68"/>
      <c r="H376" s="6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</row>
    <row r="377" spans="7:47" ht="12.75" x14ac:dyDescent="0.2">
      <c r="G377" s="68"/>
      <c r="H377" s="6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</row>
    <row r="378" spans="7:47" ht="12.75" x14ac:dyDescent="0.2">
      <c r="G378" s="68"/>
      <c r="H378" s="6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</row>
    <row r="379" spans="7:47" ht="12.75" x14ac:dyDescent="0.2">
      <c r="G379" s="68"/>
      <c r="H379" s="6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</row>
    <row r="380" spans="7:47" ht="12.75" x14ac:dyDescent="0.2">
      <c r="G380" s="68"/>
      <c r="H380" s="6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</row>
    <row r="381" spans="7:47" ht="12.75" x14ac:dyDescent="0.2">
      <c r="G381" s="68"/>
      <c r="H381" s="6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</row>
    <row r="382" spans="7:47" ht="12.75" x14ac:dyDescent="0.2">
      <c r="G382" s="68"/>
      <c r="H382" s="6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</row>
    <row r="383" spans="7:47" ht="12.75" x14ac:dyDescent="0.2">
      <c r="G383" s="68"/>
      <c r="H383" s="6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</row>
    <row r="384" spans="7:47" ht="12.75" x14ac:dyDescent="0.2">
      <c r="G384" s="68"/>
      <c r="H384" s="6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</row>
    <row r="385" spans="7:47" ht="12.75" x14ac:dyDescent="0.2">
      <c r="G385" s="68"/>
      <c r="H385" s="6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</row>
    <row r="386" spans="7:47" ht="12.75" x14ac:dyDescent="0.2">
      <c r="G386" s="68"/>
      <c r="H386" s="6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</row>
    <row r="387" spans="7:47" ht="12.75" x14ac:dyDescent="0.2">
      <c r="G387" s="68"/>
      <c r="H387" s="6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</row>
    <row r="388" spans="7:47" ht="12.75" x14ac:dyDescent="0.2">
      <c r="G388" s="68"/>
      <c r="H388" s="6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</row>
    <row r="389" spans="7:47" ht="12.75" x14ac:dyDescent="0.2">
      <c r="G389" s="68"/>
      <c r="H389" s="6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</row>
    <row r="390" spans="7:47" ht="12.75" x14ac:dyDescent="0.2">
      <c r="G390" s="68"/>
      <c r="H390" s="6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</row>
    <row r="391" spans="7:47" ht="12.75" x14ac:dyDescent="0.2">
      <c r="G391" s="68"/>
      <c r="H391" s="6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</row>
    <row r="392" spans="7:47" ht="12.75" x14ac:dyDescent="0.2">
      <c r="G392" s="68"/>
      <c r="H392" s="6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</row>
    <row r="393" spans="7:47" ht="12.75" x14ac:dyDescent="0.2">
      <c r="G393" s="68"/>
      <c r="H393" s="6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</row>
    <row r="394" spans="7:47" ht="12.75" x14ac:dyDescent="0.2">
      <c r="G394" s="68"/>
      <c r="H394" s="6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</row>
    <row r="395" spans="7:47" ht="12.75" x14ac:dyDescent="0.2">
      <c r="G395" s="68"/>
      <c r="H395" s="6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</row>
    <row r="396" spans="7:47" ht="12.75" x14ac:dyDescent="0.2">
      <c r="G396" s="68"/>
      <c r="H396" s="6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</row>
    <row r="397" spans="7:47" ht="12.75" x14ac:dyDescent="0.2">
      <c r="G397" s="68"/>
      <c r="H397" s="6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</row>
    <row r="398" spans="7:47" ht="12.75" x14ac:dyDescent="0.2">
      <c r="G398" s="68"/>
      <c r="H398" s="6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</row>
    <row r="399" spans="7:47" ht="12.75" x14ac:dyDescent="0.2">
      <c r="G399" s="68"/>
      <c r="H399" s="6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</row>
    <row r="400" spans="7:47" ht="12.75" x14ac:dyDescent="0.2">
      <c r="G400" s="68"/>
      <c r="H400" s="6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</row>
    <row r="401" spans="7:47" ht="12.75" x14ac:dyDescent="0.2">
      <c r="G401" s="68"/>
      <c r="H401" s="6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</row>
    <row r="402" spans="7:47" ht="12.75" x14ac:dyDescent="0.2">
      <c r="G402" s="68"/>
      <c r="H402" s="6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</row>
    <row r="403" spans="7:47" ht="12.75" x14ac:dyDescent="0.2">
      <c r="G403" s="68"/>
      <c r="H403" s="6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</row>
    <row r="404" spans="7:47" ht="12.75" x14ac:dyDescent="0.2">
      <c r="G404" s="68"/>
      <c r="H404" s="6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</row>
    <row r="405" spans="7:47" ht="12.75" x14ac:dyDescent="0.2">
      <c r="G405" s="68"/>
      <c r="H405" s="6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</row>
    <row r="406" spans="7:47" ht="12.75" x14ac:dyDescent="0.2">
      <c r="G406" s="68"/>
      <c r="H406" s="6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</row>
    <row r="407" spans="7:47" ht="12.75" x14ac:dyDescent="0.2">
      <c r="G407" s="68"/>
      <c r="H407" s="6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</row>
    <row r="408" spans="7:47" ht="12.75" x14ac:dyDescent="0.2">
      <c r="G408" s="68"/>
      <c r="H408" s="6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</row>
    <row r="409" spans="7:47" ht="12.75" x14ac:dyDescent="0.2">
      <c r="G409" s="68"/>
      <c r="H409" s="6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</row>
    <row r="410" spans="7:47" ht="12.75" x14ac:dyDescent="0.2">
      <c r="G410" s="68"/>
      <c r="H410" s="6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</row>
    <row r="411" spans="7:47" ht="12.75" x14ac:dyDescent="0.2">
      <c r="G411" s="68"/>
      <c r="H411" s="6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</row>
    <row r="412" spans="7:47" ht="12.75" x14ac:dyDescent="0.2">
      <c r="G412" s="68"/>
      <c r="H412" s="6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</row>
    <row r="413" spans="7:47" ht="12.75" x14ac:dyDescent="0.2">
      <c r="G413" s="68"/>
      <c r="H413" s="6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</row>
    <row r="414" spans="7:47" ht="12.75" x14ac:dyDescent="0.2">
      <c r="G414" s="68"/>
      <c r="H414" s="6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</row>
    <row r="415" spans="7:47" ht="12.75" x14ac:dyDescent="0.2">
      <c r="G415" s="68"/>
      <c r="H415" s="6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</row>
    <row r="416" spans="7:47" ht="12.75" x14ac:dyDescent="0.2">
      <c r="G416" s="68"/>
      <c r="H416" s="6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</row>
    <row r="417" spans="7:47" ht="12.75" x14ac:dyDescent="0.2">
      <c r="G417" s="68"/>
      <c r="H417" s="6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</row>
    <row r="418" spans="7:47" ht="12.75" x14ac:dyDescent="0.2">
      <c r="G418" s="68"/>
      <c r="H418" s="6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</row>
    <row r="419" spans="7:47" ht="12.75" x14ac:dyDescent="0.2">
      <c r="G419" s="68"/>
      <c r="H419" s="6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</row>
    <row r="420" spans="7:47" ht="12.75" x14ac:dyDescent="0.2">
      <c r="G420" s="68"/>
      <c r="H420" s="6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</row>
    <row r="421" spans="7:47" ht="12.75" x14ac:dyDescent="0.2">
      <c r="G421" s="68"/>
      <c r="H421" s="6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</row>
    <row r="422" spans="7:47" ht="12.75" x14ac:dyDescent="0.2">
      <c r="G422" s="68"/>
      <c r="H422" s="6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</row>
    <row r="423" spans="7:47" ht="12.75" x14ac:dyDescent="0.2">
      <c r="G423" s="68"/>
      <c r="H423" s="6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</row>
    <row r="424" spans="7:47" ht="12.75" x14ac:dyDescent="0.2">
      <c r="G424" s="68"/>
      <c r="H424" s="6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</row>
    <row r="425" spans="7:47" ht="12.75" x14ac:dyDescent="0.2">
      <c r="G425" s="68"/>
      <c r="H425" s="6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</row>
    <row r="426" spans="7:47" ht="12.75" x14ac:dyDescent="0.2">
      <c r="G426" s="68"/>
      <c r="H426" s="6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</row>
    <row r="427" spans="7:47" ht="12.75" x14ac:dyDescent="0.2">
      <c r="G427" s="68"/>
      <c r="H427" s="6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</row>
    <row r="428" spans="7:47" ht="12.75" x14ac:dyDescent="0.2">
      <c r="G428" s="68"/>
      <c r="H428" s="6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</row>
    <row r="429" spans="7:47" ht="12.75" x14ac:dyDescent="0.2">
      <c r="G429" s="68"/>
      <c r="H429" s="6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</row>
    <row r="430" spans="7:47" ht="12.75" x14ac:dyDescent="0.2">
      <c r="G430" s="68"/>
      <c r="H430" s="6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</row>
    <row r="431" spans="7:47" ht="12.75" x14ac:dyDescent="0.2">
      <c r="G431" s="68"/>
      <c r="H431" s="6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</row>
    <row r="432" spans="7:47" ht="12.75" x14ac:dyDescent="0.2">
      <c r="G432" s="68"/>
      <c r="H432" s="6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</row>
    <row r="433" spans="7:47" ht="12.75" x14ac:dyDescent="0.2">
      <c r="G433" s="68"/>
      <c r="H433" s="6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</row>
    <row r="434" spans="7:47" ht="12.75" x14ac:dyDescent="0.2">
      <c r="G434" s="68"/>
      <c r="H434" s="6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</row>
    <row r="435" spans="7:47" ht="12.75" x14ac:dyDescent="0.2">
      <c r="G435" s="68"/>
      <c r="H435" s="6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</row>
    <row r="436" spans="7:47" ht="12.75" x14ac:dyDescent="0.2">
      <c r="G436" s="68"/>
      <c r="H436" s="6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</row>
    <row r="437" spans="7:47" ht="12.75" x14ac:dyDescent="0.2">
      <c r="G437" s="68"/>
      <c r="H437" s="6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</row>
    <row r="438" spans="7:47" ht="12.75" x14ac:dyDescent="0.2">
      <c r="G438" s="68"/>
      <c r="H438" s="6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</row>
    <row r="439" spans="7:47" ht="12.75" x14ac:dyDescent="0.2">
      <c r="G439" s="68"/>
      <c r="H439" s="6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</row>
    <row r="440" spans="7:47" ht="12.75" x14ac:dyDescent="0.2">
      <c r="G440" s="68"/>
      <c r="H440" s="6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</row>
    <row r="441" spans="7:47" ht="12.75" x14ac:dyDescent="0.2">
      <c r="G441" s="68"/>
      <c r="H441" s="6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</row>
    <row r="442" spans="7:47" ht="12.75" x14ac:dyDescent="0.2">
      <c r="G442" s="68"/>
      <c r="H442" s="6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</row>
    <row r="443" spans="7:47" ht="12.75" x14ac:dyDescent="0.2">
      <c r="G443" s="68"/>
      <c r="H443" s="6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</row>
    <row r="444" spans="7:47" ht="12.75" x14ac:dyDescent="0.2">
      <c r="G444" s="68"/>
      <c r="H444" s="6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</row>
    <row r="445" spans="7:47" ht="12.75" x14ac:dyDescent="0.2">
      <c r="G445" s="68"/>
      <c r="H445" s="6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</row>
    <row r="446" spans="7:47" ht="12.75" x14ac:dyDescent="0.2">
      <c r="G446" s="68"/>
      <c r="H446" s="6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</row>
    <row r="447" spans="7:47" ht="12.75" x14ac:dyDescent="0.2">
      <c r="G447" s="68"/>
      <c r="H447" s="6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</row>
    <row r="448" spans="7:47" ht="12.75" x14ac:dyDescent="0.2">
      <c r="G448" s="68"/>
      <c r="H448" s="6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</row>
    <row r="449" spans="7:47" ht="12.75" x14ac:dyDescent="0.2">
      <c r="G449" s="68"/>
      <c r="H449" s="6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</row>
    <row r="450" spans="7:47" ht="12.75" x14ac:dyDescent="0.2">
      <c r="G450" s="68"/>
      <c r="H450" s="6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</row>
    <row r="451" spans="7:47" ht="12.75" x14ac:dyDescent="0.2">
      <c r="G451" s="68"/>
      <c r="H451" s="6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</row>
    <row r="452" spans="7:47" ht="12.75" x14ac:dyDescent="0.2">
      <c r="G452" s="68"/>
      <c r="H452" s="6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</row>
    <row r="453" spans="7:47" ht="12.75" x14ac:dyDescent="0.2">
      <c r="G453" s="68"/>
      <c r="H453" s="6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</row>
    <row r="454" spans="7:47" ht="12.75" x14ac:dyDescent="0.2">
      <c r="G454" s="68"/>
      <c r="H454" s="6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</row>
    <row r="455" spans="7:47" ht="12.75" x14ac:dyDescent="0.2">
      <c r="G455" s="68"/>
      <c r="H455" s="6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</row>
    <row r="456" spans="7:47" ht="12.75" x14ac:dyDescent="0.2">
      <c r="G456" s="68"/>
      <c r="H456" s="6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</row>
    <row r="457" spans="7:47" ht="12.75" x14ac:dyDescent="0.2">
      <c r="G457" s="68"/>
      <c r="H457" s="6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</row>
    <row r="458" spans="7:47" ht="12.75" x14ac:dyDescent="0.2">
      <c r="G458" s="68"/>
      <c r="H458" s="6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</row>
    <row r="459" spans="7:47" ht="12.75" x14ac:dyDescent="0.2">
      <c r="G459" s="68"/>
      <c r="H459" s="6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</row>
    <row r="460" spans="7:47" ht="12.75" x14ac:dyDescent="0.2">
      <c r="G460" s="68"/>
      <c r="H460" s="6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</row>
    <row r="461" spans="7:47" ht="12.75" x14ac:dyDescent="0.2">
      <c r="G461" s="68"/>
      <c r="H461" s="6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</row>
    <row r="462" spans="7:47" ht="12.75" x14ac:dyDescent="0.2">
      <c r="G462" s="68"/>
      <c r="H462" s="6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</row>
    <row r="463" spans="7:47" ht="12.75" x14ac:dyDescent="0.2">
      <c r="G463" s="68"/>
      <c r="H463" s="6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</row>
    <row r="464" spans="7:47" ht="12.75" x14ac:dyDescent="0.2">
      <c r="G464" s="68"/>
      <c r="H464" s="6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</row>
    <row r="465" spans="7:47" ht="12.75" x14ac:dyDescent="0.2">
      <c r="G465" s="68"/>
      <c r="H465" s="6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</row>
    <row r="466" spans="7:47" ht="12.75" x14ac:dyDescent="0.2">
      <c r="G466" s="68"/>
      <c r="H466" s="6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</row>
    <row r="467" spans="7:47" ht="12.75" x14ac:dyDescent="0.2">
      <c r="G467" s="68"/>
      <c r="H467" s="6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</row>
    <row r="468" spans="7:47" ht="12.75" x14ac:dyDescent="0.2">
      <c r="G468" s="68"/>
      <c r="H468" s="6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</row>
    <row r="469" spans="7:47" ht="12.75" x14ac:dyDescent="0.2">
      <c r="G469" s="68"/>
      <c r="H469" s="6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</row>
    <row r="470" spans="7:47" ht="12.75" x14ac:dyDescent="0.2">
      <c r="G470" s="68"/>
      <c r="H470" s="6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</row>
    <row r="471" spans="7:47" ht="12.75" x14ac:dyDescent="0.2">
      <c r="G471" s="68"/>
      <c r="H471" s="6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</row>
    <row r="472" spans="7:47" ht="12.75" x14ac:dyDescent="0.2">
      <c r="G472" s="68"/>
      <c r="H472" s="6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</row>
    <row r="473" spans="7:47" ht="12.75" x14ac:dyDescent="0.2">
      <c r="G473" s="68"/>
      <c r="H473" s="6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</row>
    <row r="474" spans="7:47" ht="12.75" x14ac:dyDescent="0.2">
      <c r="G474" s="68"/>
      <c r="H474" s="6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</row>
    <row r="475" spans="7:47" ht="12.75" x14ac:dyDescent="0.2">
      <c r="G475" s="68"/>
      <c r="H475" s="6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</row>
    <row r="476" spans="7:47" ht="12.75" x14ac:dyDescent="0.2">
      <c r="G476" s="68"/>
      <c r="H476" s="6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</row>
    <row r="477" spans="7:47" ht="12.75" x14ac:dyDescent="0.2">
      <c r="G477" s="68"/>
      <c r="H477" s="6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</row>
    <row r="478" spans="7:47" ht="12.75" x14ac:dyDescent="0.2">
      <c r="G478" s="68"/>
      <c r="H478" s="6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</row>
    <row r="479" spans="7:47" ht="12.75" x14ac:dyDescent="0.2">
      <c r="G479" s="68"/>
      <c r="H479" s="6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</row>
    <row r="480" spans="7:47" ht="12.75" x14ac:dyDescent="0.2">
      <c r="G480" s="68"/>
      <c r="H480" s="6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</row>
    <row r="481" spans="7:47" ht="12.75" x14ac:dyDescent="0.2">
      <c r="G481" s="68"/>
      <c r="H481" s="6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</row>
    <row r="482" spans="7:47" ht="12.75" x14ac:dyDescent="0.2">
      <c r="G482" s="68"/>
      <c r="H482" s="6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</row>
    <row r="483" spans="7:47" ht="12.75" x14ac:dyDescent="0.2">
      <c r="G483" s="68"/>
      <c r="H483" s="6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</row>
    <row r="484" spans="7:47" ht="12.75" x14ac:dyDescent="0.2">
      <c r="G484" s="68"/>
      <c r="H484" s="6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</row>
    <row r="485" spans="7:47" ht="12.75" x14ac:dyDescent="0.2">
      <c r="G485" s="68"/>
      <c r="H485" s="6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</row>
    <row r="486" spans="7:47" ht="12.75" x14ac:dyDescent="0.2">
      <c r="G486" s="68"/>
      <c r="H486" s="6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</row>
    <row r="487" spans="7:47" ht="12.75" x14ac:dyDescent="0.2">
      <c r="G487" s="68"/>
      <c r="H487" s="6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</row>
    <row r="488" spans="7:47" ht="12.75" x14ac:dyDescent="0.2">
      <c r="G488" s="68"/>
      <c r="H488" s="6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</row>
    <row r="489" spans="7:47" ht="12.75" x14ac:dyDescent="0.2">
      <c r="G489" s="68"/>
      <c r="H489" s="6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</row>
    <row r="490" spans="7:47" ht="12.75" x14ac:dyDescent="0.2">
      <c r="G490" s="68"/>
      <c r="H490" s="6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</row>
    <row r="491" spans="7:47" ht="12.75" x14ac:dyDescent="0.2">
      <c r="G491" s="68"/>
      <c r="H491" s="6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</row>
    <row r="492" spans="7:47" ht="12.75" x14ac:dyDescent="0.2">
      <c r="G492" s="68"/>
      <c r="H492" s="6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</row>
    <row r="493" spans="7:47" ht="12.75" x14ac:dyDescent="0.2">
      <c r="G493" s="68"/>
      <c r="H493" s="6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</row>
    <row r="494" spans="7:47" ht="12.75" x14ac:dyDescent="0.2">
      <c r="G494" s="68"/>
      <c r="H494" s="6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</row>
    <row r="495" spans="7:47" ht="12.75" x14ac:dyDescent="0.2">
      <c r="G495" s="68"/>
      <c r="H495" s="6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</row>
    <row r="496" spans="7:47" ht="12.75" x14ac:dyDescent="0.2">
      <c r="G496" s="68"/>
      <c r="H496" s="6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</row>
    <row r="497" spans="7:47" ht="12.75" x14ac:dyDescent="0.2">
      <c r="G497" s="68"/>
      <c r="H497" s="6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</row>
    <row r="498" spans="7:47" ht="12.75" x14ac:dyDescent="0.2">
      <c r="G498" s="68"/>
      <c r="H498" s="6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</row>
    <row r="499" spans="7:47" ht="12.75" x14ac:dyDescent="0.2">
      <c r="G499" s="68"/>
      <c r="H499" s="6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</row>
    <row r="500" spans="7:47" ht="12.75" x14ac:dyDescent="0.2">
      <c r="G500" s="68"/>
      <c r="H500" s="6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</row>
    <row r="501" spans="7:47" ht="12.75" x14ac:dyDescent="0.2">
      <c r="G501" s="68"/>
      <c r="H501" s="6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</row>
    <row r="502" spans="7:47" ht="12.75" x14ac:dyDescent="0.2">
      <c r="G502" s="68"/>
      <c r="H502" s="6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</row>
    <row r="503" spans="7:47" ht="12.75" x14ac:dyDescent="0.2">
      <c r="G503" s="68"/>
      <c r="H503" s="6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</row>
    <row r="504" spans="7:47" ht="12.75" x14ac:dyDescent="0.2">
      <c r="G504" s="68"/>
      <c r="H504" s="6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</row>
    <row r="505" spans="7:47" ht="12.75" x14ac:dyDescent="0.2">
      <c r="G505" s="68"/>
      <c r="H505" s="6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</row>
    <row r="506" spans="7:47" ht="12.75" x14ac:dyDescent="0.2">
      <c r="G506" s="68"/>
      <c r="H506" s="6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</row>
    <row r="507" spans="7:47" ht="12.75" x14ac:dyDescent="0.2">
      <c r="G507" s="68"/>
      <c r="H507" s="6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</row>
    <row r="508" spans="7:47" ht="12.75" x14ac:dyDescent="0.2">
      <c r="G508" s="68"/>
      <c r="H508" s="6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</row>
    <row r="509" spans="7:47" ht="12.75" x14ac:dyDescent="0.2">
      <c r="G509" s="68"/>
      <c r="H509" s="6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</row>
    <row r="510" spans="7:47" ht="12.75" x14ac:dyDescent="0.2">
      <c r="G510" s="68"/>
      <c r="H510" s="6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</row>
    <row r="511" spans="7:47" ht="12.75" x14ac:dyDescent="0.2">
      <c r="G511" s="68"/>
      <c r="H511" s="6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</row>
    <row r="512" spans="7:47" ht="12.75" x14ac:dyDescent="0.2">
      <c r="G512" s="68"/>
      <c r="H512" s="6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</row>
    <row r="513" spans="7:47" ht="12.75" x14ac:dyDescent="0.2">
      <c r="G513" s="68"/>
      <c r="H513" s="6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</row>
    <row r="514" spans="7:47" ht="12.75" x14ac:dyDescent="0.2">
      <c r="G514" s="68"/>
      <c r="H514" s="6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</row>
    <row r="515" spans="7:47" ht="12.75" x14ac:dyDescent="0.2">
      <c r="G515" s="68"/>
      <c r="H515" s="6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</row>
    <row r="516" spans="7:47" ht="12.75" x14ac:dyDescent="0.2">
      <c r="G516" s="68"/>
      <c r="H516" s="6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</row>
    <row r="517" spans="7:47" ht="12.75" x14ac:dyDescent="0.2">
      <c r="G517" s="68"/>
      <c r="H517" s="6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</row>
    <row r="518" spans="7:47" ht="12.75" x14ac:dyDescent="0.2">
      <c r="G518" s="68"/>
      <c r="H518" s="6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</row>
    <row r="519" spans="7:47" ht="12.75" x14ac:dyDescent="0.2">
      <c r="G519" s="68"/>
      <c r="H519" s="6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</row>
    <row r="520" spans="7:47" ht="12.75" x14ac:dyDescent="0.2">
      <c r="G520" s="68"/>
      <c r="H520" s="6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</row>
    <row r="521" spans="7:47" ht="12.75" x14ac:dyDescent="0.2">
      <c r="G521" s="68"/>
      <c r="H521" s="6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</row>
    <row r="522" spans="7:47" ht="12.75" x14ac:dyDescent="0.2">
      <c r="G522" s="68"/>
      <c r="H522" s="6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</row>
    <row r="523" spans="7:47" ht="12.75" x14ac:dyDescent="0.2">
      <c r="G523" s="68"/>
      <c r="H523" s="6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</row>
    <row r="524" spans="7:47" ht="12.75" x14ac:dyDescent="0.2">
      <c r="G524" s="68"/>
      <c r="H524" s="6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</row>
    <row r="525" spans="7:47" ht="12.75" x14ac:dyDescent="0.2">
      <c r="G525" s="68"/>
      <c r="H525" s="6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</row>
    <row r="526" spans="7:47" ht="12.75" x14ac:dyDescent="0.2">
      <c r="G526" s="68"/>
      <c r="H526" s="6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</row>
    <row r="527" spans="7:47" ht="12.75" x14ac:dyDescent="0.2">
      <c r="G527" s="68"/>
      <c r="H527" s="6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</row>
    <row r="528" spans="7:47" ht="12.75" x14ac:dyDescent="0.2">
      <c r="G528" s="68"/>
      <c r="H528" s="6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</row>
    <row r="529" spans="7:47" ht="12.75" x14ac:dyDescent="0.2">
      <c r="G529" s="68"/>
      <c r="H529" s="6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</row>
    <row r="530" spans="7:47" ht="12.75" x14ac:dyDescent="0.2">
      <c r="G530" s="68"/>
      <c r="H530" s="6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</row>
    <row r="531" spans="7:47" ht="12.75" x14ac:dyDescent="0.2">
      <c r="G531" s="68"/>
      <c r="H531" s="6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</row>
    <row r="532" spans="7:47" ht="12.75" x14ac:dyDescent="0.2">
      <c r="G532" s="68"/>
      <c r="H532" s="6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</row>
    <row r="533" spans="7:47" ht="12.75" x14ac:dyDescent="0.2">
      <c r="G533" s="68"/>
      <c r="H533" s="6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</row>
    <row r="534" spans="7:47" ht="12.75" x14ac:dyDescent="0.2">
      <c r="G534" s="68"/>
      <c r="H534" s="6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</row>
    <row r="535" spans="7:47" ht="12.75" x14ac:dyDescent="0.2">
      <c r="G535" s="68"/>
      <c r="H535" s="6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</row>
    <row r="536" spans="7:47" ht="12.75" x14ac:dyDescent="0.2">
      <c r="G536" s="68"/>
      <c r="H536" s="6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</row>
    <row r="537" spans="7:47" ht="12.75" x14ac:dyDescent="0.2">
      <c r="G537" s="68"/>
      <c r="H537" s="6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</row>
    <row r="538" spans="7:47" ht="12.75" x14ac:dyDescent="0.2">
      <c r="G538" s="68"/>
      <c r="H538" s="6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</row>
    <row r="539" spans="7:47" ht="12.75" x14ac:dyDescent="0.2">
      <c r="G539" s="68"/>
      <c r="H539" s="6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</row>
    <row r="540" spans="7:47" ht="12.75" x14ac:dyDescent="0.2">
      <c r="G540" s="68"/>
      <c r="H540" s="6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</row>
    <row r="541" spans="7:47" ht="12.75" x14ac:dyDescent="0.2">
      <c r="G541" s="68"/>
      <c r="H541" s="6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</row>
    <row r="542" spans="7:47" ht="12.75" x14ac:dyDescent="0.2">
      <c r="G542" s="68"/>
      <c r="H542" s="6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</row>
    <row r="543" spans="7:47" ht="12.75" x14ac:dyDescent="0.2">
      <c r="G543" s="68"/>
      <c r="H543" s="6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</row>
    <row r="544" spans="7:47" ht="12.75" x14ac:dyDescent="0.2">
      <c r="G544" s="68"/>
      <c r="H544" s="6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</row>
    <row r="545" spans="7:47" ht="12.75" x14ac:dyDescent="0.2">
      <c r="G545" s="68"/>
      <c r="H545" s="6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</row>
    <row r="546" spans="7:47" ht="12.75" x14ac:dyDescent="0.2">
      <c r="G546" s="68"/>
      <c r="H546" s="6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</row>
    <row r="547" spans="7:47" ht="12.75" x14ac:dyDescent="0.2">
      <c r="G547" s="68"/>
      <c r="H547" s="6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</row>
    <row r="548" spans="7:47" ht="12.75" x14ac:dyDescent="0.2">
      <c r="G548" s="68"/>
      <c r="H548" s="6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</row>
    <row r="549" spans="7:47" ht="12.75" x14ac:dyDescent="0.2">
      <c r="G549" s="68"/>
      <c r="H549" s="6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</row>
    <row r="550" spans="7:47" ht="12.75" x14ac:dyDescent="0.2">
      <c r="G550" s="68"/>
      <c r="H550" s="6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</row>
    <row r="551" spans="7:47" ht="12.75" x14ac:dyDescent="0.2">
      <c r="G551" s="68"/>
      <c r="H551" s="6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</row>
    <row r="552" spans="7:47" ht="12.75" x14ac:dyDescent="0.2">
      <c r="G552" s="68"/>
      <c r="H552" s="6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</row>
    <row r="553" spans="7:47" ht="12.75" x14ac:dyDescent="0.2">
      <c r="G553" s="68"/>
      <c r="H553" s="6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</row>
    <row r="554" spans="7:47" ht="12.75" x14ac:dyDescent="0.2">
      <c r="G554" s="68"/>
      <c r="H554" s="6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</row>
    <row r="555" spans="7:47" ht="12.75" x14ac:dyDescent="0.2">
      <c r="G555" s="68"/>
      <c r="H555" s="6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</row>
    <row r="556" spans="7:47" ht="12.75" x14ac:dyDescent="0.2">
      <c r="G556" s="68"/>
      <c r="H556" s="6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</row>
    <row r="557" spans="7:47" ht="12.75" x14ac:dyDescent="0.2">
      <c r="G557" s="68"/>
      <c r="H557" s="6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</row>
    <row r="558" spans="7:47" ht="12.75" x14ac:dyDescent="0.2">
      <c r="G558" s="68"/>
      <c r="H558" s="6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</row>
    <row r="559" spans="7:47" ht="12.75" x14ac:dyDescent="0.2">
      <c r="G559" s="68"/>
      <c r="H559" s="6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</row>
    <row r="560" spans="7:47" ht="12.75" x14ac:dyDescent="0.2">
      <c r="G560" s="68"/>
      <c r="H560" s="6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</row>
    <row r="561" spans="7:47" ht="12.75" x14ac:dyDescent="0.2">
      <c r="G561" s="68"/>
      <c r="H561" s="6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</row>
    <row r="562" spans="7:47" ht="12.75" x14ac:dyDescent="0.2">
      <c r="G562" s="68"/>
      <c r="H562" s="6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</row>
    <row r="563" spans="7:47" ht="12.75" x14ac:dyDescent="0.2">
      <c r="G563" s="68"/>
      <c r="H563" s="6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</row>
    <row r="564" spans="7:47" ht="12.75" x14ac:dyDescent="0.2">
      <c r="G564" s="68"/>
      <c r="H564" s="6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</row>
    <row r="565" spans="7:47" ht="12.75" x14ac:dyDescent="0.2">
      <c r="G565" s="68"/>
      <c r="H565" s="6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</row>
    <row r="566" spans="7:47" ht="12.75" x14ac:dyDescent="0.2">
      <c r="G566" s="68"/>
      <c r="H566" s="6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</row>
    <row r="567" spans="7:47" ht="12.75" x14ac:dyDescent="0.2">
      <c r="G567" s="68"/>
      <c r="H567" s="6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</row>
    <row r="568" spans="7:47" ht="12.75" x14ac:dyDescent="0.2">
      <c r="G568" s="68"/>
      <c r="H568" s="6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</row>
    <row r="569" spans="7:47" ht="12.75" x14ac:dyDescent="0.2">
      <c r="G569" s="68"/>
      <c r="H569" s="6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</row>
    <row r="570" spans="7:47" ht="12.75" x14ac:dyDescent="0.2">
      <c r="G570" s="68"/>
      <c r="H570" s="6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</row>
    <row r="571" spans="7:47" ht="12.75" x14ac:dyDescent="0.2">
      <c r="G571" s="68"/>
      <c r="H571" s="6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</row>
    <row r="572" spans="7:47" ht="12.75" x14ac:dyDescent="0.2">
      <c r="G572" s="68"/>
      <c r="H572" s="6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</row>
    <row r="573" spans="7:47" ht="12.75" x14ac:dyDescent="0.2">
      <c r="G573" s="68"/>
      <c r="H573" s="6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</row>
    <row r="574" spans="7:47" ht="12.75" x14ac:dyDescent="0.2">
      <c r="G574" s="68"/>
      <c r="H574" s="6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</row>
    <row r="575" spans="7:47" ht="12.75" x14ac:dyDescent="0.2">
      <c r="G575" s="68"/>
      <c r="H575" s="6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</row>
    <row r="576" spans="7:47" ht="12.75" x14ac:dyDescent="0.2">
      <c r="G576" s="68"/>
      <c r="H576" s="6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</row>
    <row r="577" spans="7:47" ht="12.75" x14ac:dyDescent="0.2">
      <c r="G577" s="68"/>
      <c r="H577" s="6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</row>
    <row r="578" spans="7:47" ht="12.75" x14ac:dyDescent="0.2">
      <c r="G578" s="68"/>
      <c r="H578" s="6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</row>
    <row r="579" spans="7:47" ht="12.75" x14ac:dyDescent="0.2">
      <c r="G579" s="68"/>
      <c r="H579" s="6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</row>
  </sheetData>
  <mergeCells count="68">
    <mergeCell ref="T15:V15"/>
    <mergeCell ref="W15:Y15"/>
    <mergeCell ref="Z15:AB15"/>
    <mergeCell ref="AC15:AE15"/>
    <mergeCell ref="G16:G2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14:V14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G5:G15"/>
    <mergeCell ref="H5:H15"/>
    <mergeCell ref="I5:I15"/>
    <mergeCell ref="J5:J15"/>
    <mergeCell ref="K5:K15"/>
    <mergeCell ref="L5:L15"/>
    <mergeCell ref="N5:N15"/>
    <mergeCell ref="H16:H25"/>
    <mergeCell ref="I16:I25"/>
    <mergeCell ref="J16:J25"/>
    <mergeCell ref="K16:K25"/>
    <mergeCell ref="L16:L25"/>
    <mergeCell ref="M16:M25"/>
    <mergeCell ref="N16:N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79"/>
  <sheetViews>
    <sheetView tabSelected="1" zoomScale="61" workbookViewId="0">
      <pane ySplit="3" topLeftCell="A4" activePane="bottomLeft" state="frozen"/>
      <selection pane="bottomLeft" activeCell="F14" sqref="F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43" t="str">
        <f>AF3</f>
        <v>Prevención a la corrupción.</v>
      </c>
      <c r="B1" s="111"/>
      <c r="C1" s="111"/>
      <c r="D1" s="111"/>
      <c r="E1" s="111"/>
      <c r="F1" s="111"/>
      <c r="G1" s="111"/>
      <c r="H1" s="144" t="s">
        <v>0</v>
      </c>
      <c r="I1" s="111"/>
      <c r="J1" s="111"/>
      <c r="K1" s="111"/>
      <c r="L1" s="111"/>
      <c r="M1" s="71"/>
      <c r="N1" s="71"/>
      <c r="O1" s="72"/>
      <c r="P1" s="72"/>
      <c r="Q1" s="72"/>
      <c r="R1" s="72"/>
      <c r="S1" s="72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1"/>
      <c r="AG1" s="72"/>
      <c r="AH1" s="74" t="s">
        <v>1</v>
      </c>
      <c r="AI1" s="74" t="s">
        <v>2</v>
      </c>
      <c r="AJ1" s="74" t="s">
        <v>3</v>
      </c>
      <c r="AK1" s="74" t="s">
        <v>66</v>
      </c>
      <c r="AL1" s="74" t="s">
        <v>5</v>
      </c>
      <c r="AM1" s="74" t="s">
        <v>6</v>
      </c>
      <c r="AN1" s="7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x14ac:dyDescent="0.2">
      <c r="A2" s="75"/>
      <c r="B2" s="75" t="s">
        <v>10</v>
      </c>
      <c r="C2" s="75" t="s">
        <v>11</v>
      </c>
      <c r="D2" s="75" t="s">
        <v>12</v>
      </c>
      <c r="E2" s="75"/>
      <c r="F2" s="145" t="s">
        <v>13</v>
      </c>
      <c r="G2" s="111"/>
      <c r="H2" s="77" t="s">
        <v>14</v>
      </c>
      <c r="I2" s="21" t="s">
        <v>15</v>
      </c>
      <c r="J2" s="76" t="s">
        <v>16</v>
      </c>
      <c r="K2" s="75" t="s">
        <v>17</v>
      </c>
      <c r="L2" s="75" t="s">
        <v>18</v>
      </c>
      <c r="M2" s="76"/>
      <c r="N2" s="76" t="s">
        <v>19</v>
      </c>
      <c r="O2" s="75"/>
      <c r="P2" s="75" t="s">
        <v>20</v>
      </c>
      <c r="Q2" s="75" t="s">
        <v>21</v>
      </c>
      <c r="R2" s="75" t="s">
        <v>22</v>
      </c>
      <c r="S2" s="75" t="s">
        <v>23</v>
      </c>
      <c r="T2" s="78" t="s">
        <v>24</v>
      </c>
      <c r="U2" s="78" t="s">
        <v>25</v>
      </c>
      <c r="V2" s="78" t="s">
        <v>26</v>
      </c>
      <c r="W2" s="78" t="s">
        <v>27</v>
      </c>
      <c r="X2" s="78" t="s">
        <v>28</v>
      </c>
      <c r="Y2" s="78" t="s">
        <v>29</v>
      </c>
      <c r="Z2" s="78" t="s">
        <v>30</v>
      </c>
      <c r="AA2" s="78" t="s">
        <v>31</v>
      </c>
      <c r="AB2" s="78" t="s">
        <v>32</v>
      </c>
      <c r="AC2" s="78" t="s">
        <v>33</v>
      </c>
      <c r="AD2" s="78" t="s">
        <v>34</v>
      </c>
      <c r="AE2" s="78" t="s">
        <v>35</v>
      </c>
      <c r="AF2" s="76" t="s">
        <v>36</v>
      </c>
      <c r="AG2" s="75"/>
      <c r="AH2" s="79">
        <v>1000</v>
      </c>
      <c r="AI2" s="79">
        <v>2000</v>
      </c>
      <c r="AJ2" s="79">
        <v>3000</v>
      </c>
      <c r="AK2" s="79">
        <v>4000</v>
      </c>
      <c r="AL2" s="79">
        <v>5000</v>
      </c>
      <c r="AM2" s="79">
        <v>6000</v>
      </c>
      <c r="AN2" s="79">
        <v>7000</v>
      </c>
      <c r="AO2" s="80">
        <v>8000</v>
      </c>
      <c r="AP2" s="80">
        <v>9000</v>
      </c>
      <c r="AQ2" s="80"/>
      <c r="AR2" s="80"/>
      <c r="AS2" s="80"/>
      <c r="AT2" s="80"/>
      <c r="AU2" s="80"/>
    </row>
    <row r="3" spans="1:47" ht="141.75" x14ac:dyDescent="0.2">
      <c r="A3" s="81">
        <v>37</v>
      </c>
      <c r="B3" s="82">
        <v>3</v>
      </c>
      <c r="C3" s="82"/>
      <c r="D3" s="82"/>
      <c r="E3" s="82"/>
      <c r="F3" s="146" t="s">
        <v>67</v>
      </c>
      <c r="G3" s="111"/>
      <c r="H3" s="70" t="s">
        <v>85</v>
      </c>
      <c r="I3" s="82" t="s">
        <v>86</v>
      </c>
      <c r="J3" s="83"/>
      <c r="K3" s="84" t="s">
        <v>41</v>
      </c>
      <c r="L3" s="83"/>
      <c r="M3" s="82"/>
      <c r="N3" s="82" t="s">
        <v>42</v>
      </c>
      <c r="O3" s="82"/>
      <c r="P3" s="82" t="s">
        <v>87</v>
      </c>
      <c r="Q3" s="85" t="s">
        <v>88</v>
      </c>
      <c r="R3" s="85" t="s">
        <v>73</v>
      </c>
      <c r="S3" s="82" t="s">
        <v>74</v>
      </c>
      <c r="T3" s="82" t="s">
        <v>46</v>
      </c>
      <c r="U3" s="82" t="s">
        <v>46</v>
      </c>
      <c r="V3" s="82" t="s">
        <v>46</v>
      </c>
      <c r="W3" s="82" t="s">
        <v>46</v>
      </c>
      <c r="X3" s="82" t="s">
        <v>46</v>
      </c>
      <c r="Y3" s="82" t="s">
        <v>46</v>
      </c>
      <c r="Z3" s="82" t="s">
        <v>46</v>
      </c>
      <c r="AA3" s="82" t="s">
        <v>46</v>
      </c>
      <c r="AB3" s="82" t="s">
        <v>46</v>
      </c>
      <c r="AC3" s="82" t="s">
        <v>46</v>
      </c>
      <c r="AD3" s="82" t="s">
        <v>46</v>
      </c>
      <c r="AE3" s="82" t="s">
        <v>46</v>
      </c>
      <c r="AF3" s="82" t="s">
        <v>89</v>
      </c>
      <c r="AG3" s="82"/>
      <c r="AH3" s="82"/>
      <c r="AI3" s="82"/>
      <c r="AJ3" s="82"/>
      <c r="AK3" s="82"/>
      <c r="AL3" s="82"/>
      <c r="AM3" s="82"/>
      <c r="AN3" s="82"/>
      <c r="AO3" s="86"/>
      <c r="AP3" s="86"/>
      <c r="AQ3" s="86"/>
      <c r="AR3" s="86"/>
      <c r="AS3" s="86"/>
      <c r="AT3" s="86"/>
      <c r="AU3" s="86"/>
    </row>
    <row r="4" spans="1:47" ht="36" x14ac:dyDescent="0.25">
      <c r="A4" s="19"/>
      <c r="B4" s="19"/>
      <c r="C4" s="19"/>
      <c r="D4" s="19"/>
      <c r="E4" s="19"/>
      <c r="F4" s="125" t="s">
        <v>22</v>
      </c>
      <c r="G4" s="111"/>
      <c r="H4" s="20"/>
      <c r="I4" s="21" t="s">
        <v>15</v>
      </c>
      <c r="J4" s="21" t="s">
        <v>16</v>
      </c>
      <c r="K4" s="22" t="s">
        <v>17</v>
      </c>
      <c r="L4" s="22" t="s">
        <v>18</v>
      </c>
      <c r="M4" s="21" t="s">
        <v>48</v>
      </c>
      <c r="N4" s="21" t="s">
        <v>19</v>
      </c>
      <c r="O4" s="22"/>
      <c r="P4" s="22" t="s">
        <v>49</v>
      </c>
      <c r="Q4" s="19"/>
      <c r="R4" s="19"/>
      <c r="S4" s="19"/>
      <c r="T4" s="126" t="s">
        <v>50</v>
      </c>
      <c r="U4" s="120"/>
      <c r="V4" s="120"/>
      <c r="W4" s="126" t="s">
        <v>51</v>
      </c>
      <c r="X4" s="120"/>
      <c r="Y4" s="120"/>
      <c r="Z4" s="126" t="s">
        <v>52</v>
      </c>
      <c r="AA4" s="120"/>
      <c r="AB4" s="120"/>
      <c r="AC4" s="126" t="s">
        <v>53</v>
      </c>
      <c r="AD4" s="120"/>
      <c r="AE4" s="120"/>
      <c r="AF4" s="19"/>
      <c r="AG4" s="19"/>
      <c r="AH4" s="19"/>
      <c r="AI4" s="19"/>
      <c r="AJ4" s="19"/>
      <c r="AK4" s="19"/>
      <c r="AL4" s="19"/>
      <c r="AM4" s="19"/>
      <c r="AN4" s="19"/>
      <c r="AO4" s="23"/>
      <c r="AP4" s="23"/>
      <c r="AQ4" s="23" t="s">
        <v>55</v>
      </c>
      <c r="AR4" s="23" t="s">
        <v>75</v>
      </c>
      <c r="AS4" s="23"/>
      <c r="AT4" s="23"/>
      <c r="AU4" s="23"/>
    </row>
    <row r="5" spans="1:47" ht="12.75" x14ac:dyDescent="0.2">
      <c r="A5" s="87"/>
      <c r="B5" s="87"/>
      <c r="C5" s="87"/>
      <c r="D5" s="87" t="s">
        <v>57</v>
      </c>
      <c r="E5" s="87"/>
      <c r="F5" s="88">
        <v>1</v>
      </c>
      <c r="G5" s="135" t="s">
        <v>90</v>
      </c>
      <c r="H5" s="135" t="s">
        <v>91</v>
      </c>
      <c r="I5" s="136" t="s">
        <v>86</v>
      </c>
      <c r="J5" s="137" t="s">
        <v>78</v>
      </c>
      <c r="K5" s="138" t="s">
        <v>84</v>
      </c>
      <c r="L5" s="139"/>
      <c r="M5" s="149"/>
      <c r="N5" s="140" t="s">
        <v>42</v>
      </c>
      <c r="O5" s="90"/>
      <c r="P5" s="87"/>
      <c r="Q5" s="87"/>
      <c r="R5" s="87"/>
      <c r="S5" s="87"/>
      <c r="T5" s="147" t="s">
        <v>46</v>
      </c>
      <c r="U5" s="129"/>
      <c r="V5" s="107"/>
      <c r="W5" s="147"/>
      <c r="X5" s="129"/>
      <c r="Y5" s="107"/>
      <c r="Z5" s="147" t="s">
        <v>46</v>
      </c>
      <c r="AA5" s="129"/>
      <c r="AB5" s="107"/>
      <c r="AC5" s="147" t="s">
        <v>46</v>
      </c>
      <c r="AD5" s="129"/>
      <c r="AE5" s="107"/>
      <c r="AF5" s="91"/>
      <c r="AG5" s="87"/>
      <c r="AH5" s="92">
        <f>SUM(AH6:AH15)</f>
        <v>0</v>
      </c>
      <c r="AI5" s="92">
        <f t="shared" ref="AI5:AM5" si="0">SUM(AI6:AI14)</f>
        <v>0</v>
      </c>
      <c r="AJ5" s="92">
        <f t="shared" si="0"/>
        <v>0</v>
      </c>
      <c r="AK5" s="92">
        <f t="shared" si="0"/>
        <v>0</v>
      </c>
      <c r="AL5" s="92">
        <f t="shared" si="0"/>
        <v>0</v>
      </c>
      <c r="AM5" s="92">
        <f t="shared" si="0"/>
        <v>0</v>
      </c>
      <c r="AN5" s="92">
        <v>0</v>
      </c>
      <c r="AO5" s="92">
        <v>0</v>
      </c>
      <c r="AP5" s="92">
        <v>0</v>
      </c>
      <c r="AQ5" s="93"/>
      <c r="AR5" s="93"/>
      <c r="AS5" s="92"/>
      <c r="AT5" s="92"/>
      <c r="AU5" s="92"/>
    </row>
    <row r="6" spans="1:47" ht="12.75" outlineLevel="1" x14ac:dyDescent="0.2">
      <c r="A6" s="30"/>
      <c r="B6" s="30"/>
      <c r="C6" s="30"/>
      <c r="D6" s="30"/>
      <c r="E6" s="30"/>
      <c r="F6" s="31"/>
      <c r="G6" s="111"/>
      <c r="H6" s="111"/>
      <c r="I6" s="111"/>
      <c r="J6" s="111"/>
      <c r="K6" s="111"/>
      <c r="L6" s="111"/>
      <c r="M6" s="111"/>
      <c r="N6" s="111"/>
      <c r="O6" s="32">
        <v>1</v>
      </c>
      <c r="P6" s="30" t="s">
        <v>92</v>
      </c>
      <c r="Q6" s="30"/>
      <c r="R6" s="30"/>
      <c r="S6" s="30"/>
      <c r="T6" s="112" t="s">
        <v>46</v>
      </c>
      <c r="U6" s="111"/>
      <c r="V6" s="111"/>
      <c r="W6" s="112" t="s">
        <v>46</v>
      </c>
      <c r="X6" s="111"/>
      <c r="Y6" s="111"/>
      <c r="Z6" s="112" t="s">
        <v>46</v>
      </c>
      <c r="AA6" s="111"/>
      <c r="AB6" s="111"/>
      <c r="AC6" s="112" t="s">
        <v>46</v>
      </c>
      <c r="AD6" s="111"/>
      <c r="AE6" s="111"/>
      <c r="AF6" s="35"/>
      <c r="AG6" s="30"/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4" t="s">
        <v>61</v>
      </c>
      <c r="AO6" s="36" t="s">
        <v>61</v>
      </c>
      <c r="AP6" s="36" t="s">
        <v>61</v>
      </c>
      <c r="AQ6" s="37"/>
      <c r="AR6" s="37"/>
      <c r="AS6" s="36"/>
      <c r="AT6" s="36"/>
      <c r="AU6" s="36"/>
    </row>
    <row r="7" spans="1:47" ht="12.75" outlineLevel="1" x14ac:dyDescent="0.2">
      <c r="A7" s="38"/>
      <c r="B7" s="38"/>
      <c r="C7" s="38"/>
      <c r="D7" s="38"/>
      <c r="E7" s="38"/>
      <c r="F7" s="39"/>
      <c r="G7" s="111"/>
      <c r="H7" s="111"/>
      <c r="I7" s="111"/>
      <c r="J7" s="111"/>
      <c r="K7" s="111"/>
      <c r="L7" s="111"/>
      <c r="M7" s="111"/>
      <c r="N7" s="111"/>
      <c r="O7" s="40">
        <v>2</v>
      </c>
      <c r="P7" s="38" t="s">
        <v>93</v>
      </c>
      <c r="Q7" s="38"/>
      <c r="R7" s="38"/>
      <c r="S7" s="38"/>
      <c r="T7" s="110"/>
      <c r="U7" s="111"/>
      <c r="V7" s="111"/>
      <c r="W7" s="110"/>
      <c r="X7" s="111"/>
      <c r="Y7" s="111"/>
      <c r="Z7" s="110"/>
      <c r="AA7" s="111"/>
      <c r="AB7" s="111"/>
      <c r="AC7" s="110"/>
      <c r="AD7" s="111"/>
      <c r="AE7" s="111"/>
      <c r="AF7" s="43"/>
      <c r="AG7" s="38"/>
      <c r="AH7" s="42">
        <v>0</v>
      </c>
      <c r="AI7" s="42">
        <v>0</v>
      </c>
      <c r="AJ7" s="42">
        <v>0</v>
      </c>
      <c r="AK7" s="42">
        <v>0</v>
      </c>
      <c r="AL7" s="42">
        <v>0</v>
      </c>
      <c r="AM7" s="42">
        <v>0</v>
      </c>
      <c r="AN7" s="42" t="s">
        <v>61</v>
      </c>
      <c r="AO7" s="44" t="s">
        <v>61</v>
      </c>
      <c r="AP7" s="44" t="s">
        <v>61</v>
      </c>
      <c r="AQ7" s="45"/>
      <c r="AR7" s="45"/>
      <c r="AS7" s="44"/>
      <c r="AT7" s="44"/>
      <c r="AU7" s="44"/>
    </row>
    <row r="8" spans="1:47" ht="12.75" outlineLevel="1" x14ac:dyDescent="0.2">
      <c r="A8" s="30"/>
      <c r="B8" s="30"/>
      <c r="C8" s="30"/>
      <c r="D8" s="30"/>
      <c r="E8" s="30"/>
      <c r="F8" s="31"/>
      <c r="G8" s="111"/>
      <c r="H8" s="111"/>
      <c r="I8" s="111"/>
      <c r="J8" s="111"/>
      <c r="K8" s="111"/>
      <c r="L8" s="111"/>
      <c r="M8" s="111"/>
      <c r="N8" s="111"/>
      <c r="O8" s="32">
        <v>3</v>
      </c>
      <c r="P8" s="30" t="s">
        <v>94</v>
      </c>
      <c r="Q8" s="30"/>
      <c r="R8" s="30"/>
      <c r="S8" s="30"/>
      <c r="T8" s="112" t="s">
        <v>46</v>
      </c>
      <c r="U8" s="111"/>
      <c r="V8" s="111"/>
      <c r="W8" s="112" t="s">
        <v>46</v>
      </c>
      <c r="X8" s="111"/>
      <c r="Y8" s="111"/>
      <c r="Z8" s="112" t="s">
        <v>46</v>
      </c>
      <c r="AA8" s="111"/>
      <c r="AB8" s="111"/>
      <c r="AC8" s="112" t="s">
        <v>46</v>
      </c>
      <c r="AD8" s="111"/>
      <c r="AE8" s="111"/>
      <c r="AF8" s="35"/>
      <c r="AG8" s="30"/>
      <c r="AH8" s="34">
        <v>0</v>
      </c>
      <c r="AI8" s="34">
        <v>0</v>
      </c>
      <c r="AJ8" s="34">
        <v>0</v>
      </c>
      <c r="AK8" s="34">
        <v>0</v>
      </c>
      <c r="AL8" s="34">
        <v>0</v>
      </c>
      <c r="AM8" s="34">
        <v>0</v>
      </c>
      <c r="AN8" s="34" t="s">
        <v>61</v>
      </c>
      <c r="AO8" s="36" t="s">
        <v>61</v>
      </c>
      <c r="AP8" s="36" t="s">
        <v>61</v>
      </c>
      <c r="AQ8" s="37"/>
      <c r="AR8" s="37"/>
      <c r="AS8" s="36"/>
      <c r="AT8" s="36"/>
      <c r="AU8" s="36"/>
    </row>
    <row r="9" spans="1:47" ht="12.75" outlineLevel="1" x14ac:dyDescent="0.2">
      <c r="A9" s="38"/>
      <c r="B9" s="38"/>
      <c r="C9" s="38"/>
      <c r="D9" s="38"/>
      <c r="E9" s="38"/>
      <c r="F9" s="39"/>
      <c r="G9" s="111"/>
      <c r="H9" s="111"/>
      <c r="I9" s="111"/>
      <c r="J9" s="111"/>
      <c r="K9" s="111"/>
      <c r="L9" s="111"/>
      <c r="M9" s="111"/>
      <c r="N9" s="111"/>
      <c r="O9" s="40">
        <v>4</v>
      </c>
      <c r="P9" s="38" t="s">
        <v>95</v>
      </c>
      <c r="Q9" s="38"/>
      <c r="R9" s="38"/>
      <c r="S9" s="38"/>
      <c r="T9" s="110"/>
      <c r="U9" s="111"/>
      <c r="V9" s="111"/>
      <c r="W9" s="110"/>
      <c r="X9" s="111"/>
      <c r="Y9" s="111"/>
      <c r="Z9" s="110"/>
      <c r="AA9" s="111"/>
      <c r="AB9" s="111"/>
      <c r="AC9" s="110" t="s">
        <v>46</v>
      </c>
      <c r="AD9" s="111"/>
      <c r="AE9" s="111"/>
      <c r="AF9" s="43"/>
      <c r="AG9" s="38"/>
      <c r="AH9" s="42"/>
      <c r="AI9" s="42"/>
      <c r="AJ9" s="42"/>
      <c r="AK9" s="42"/>
      <c r="AL9" s="42"/>
      <c r="AM9" s="42"/>
      <c r="AN9" s="42" t="s">
        <v>61</v>
      </c>
      <c r="AO9" s="44" t="s">
        <v>61</v>
      </c>
      <c r="AP9" s="44" t="s">
        <v>61</v>
      </c>
      <c r="AQ9" s="45"/>
      <c r="AR9" s="45"/>
      <c r="AS9" s="44"/>
      <c r="AT9" s="44"/>
      <c r="AU9" s="44"/>
    </row>
    <row r="10" spans="1:47" ht="12.75" outlineLevel="1" x14ac:dyDescent="0.2">
      <c r="A10" s="30"/>
      <c r="B10" s="30"/>
      <c r="C10" s="30"/>
      <c r="D10" s="30"/>
      <c r="E10" s="30"/>
      <c r="F10" s="31"/>
      <c r="G10" s="111"/>
      <c r="H10" s="111"/>
      <c r="I10" s="111"/>
      <c r="J10" s="111"/>
      <c r="K10" s="111"/>
      <c r="L10" s="111"/>
      <c r="M10" s="111"/>
      <c r="N10" s="111"/>
      <c r="O10" s="32">
        <v>5</v>
      </c>
      <c r="P10" s="30"/>
      <c r="Q10" s="30"/>
      <c r="R10" s="30"/>
      <c r="S10" s="30"/>
      <c r="T10" s="112"/>
      <c r="U10" s="111"/>
      <c r="V10" s="111"/>
      <c r="W10" s="112"/>
      <c r="X10" s="111"/>
      <c r="Y10" s="111"/>
      <c r="Z10" s="112"/>
      <c r="AA10" s="111"/>
      <c r="AB10" s="111"/>
      <c r="AC10" s="112"/>
      <c r="AD10" s="111"/>
      <c r="AE10" s="111"/>
      <c r="AF10" s="35"/>
      <c r="AG10" s="30"/>
      <c r="AH10" s="34"/>
      <c r="AI10" s="34"/>
      <c r="AJ10" s="34"/>
      <c r="AK10" s="34"/>
      <c r="AL10" s="34"/>
      <c r="AM10" s="34"/>
      <c r="AN10" s="34" t="s">
        <v>61</v>
      </c>
      <c r="AO10" s="36" t="s">
        <v>61</v>
      </c>
      <c r="AP10" s="36" t="s">
        <v>61</v>
      </c>
      <c r="AQ10" s="37"/>
      <c r="AR10" s="37"/>
      <c r="AS10" s="36"/>
      <c r="AT10" s="36"/>
      <c r="AU10" s="36"/>
    </row>
    <row r="11" spans="1:47" ht="12.75" outlineLevel="1" x14ac:dyDescent="0.2">
      <c r="A11" s="38"/>
      <c r="B11" s="38"/>
      <c r="C11" s="38"/>
      <c r="D11" s="38"/>
      <c r="E11" s="38"/>
      <c r="F11" s="39"/>
      <c r="G11" s="111"/>
      <c r="H11" s="111"/>
      <c r="I11" s="111"/>
      <c r="J11" s="111"/>
      <c r="K11" s="111"/>
      <c r="L11" s="111"/>
      <c r="M11" s="111"/>
      <c r="N11" s="111"/>
      <c r="O11" s="40">
        <v>6</v>
      </c>
      <c r="P11" s="38"/>
      <c r="Q11" s="38"/>
      <c r="R11" s="38"/>
      <c r="S11" s="38"/>
      <c r="T11" s="110"/>
      <c r="U11" s="111"/>
      <c r="V11" s="111"/>
      <c r="W11" s="110"/>
      <c r="X11" s="111"/>
      <c r="Y11" s="111"/>
      <c r="Z11" s="110"/>
      <c r="AA11" s="111"/>
      <c r="AB11" s="111"/>
      <c r="AC11" s="110"/>
      <c r="AD11" s="111"/>
      <c r="AE11" s="111"/>
      <c r="AF11" s="43"/>
      <c r="AG11" s="38"/>
      <c r="AH11" s="42"/>
      <c r="AI11" s="42"/>
      <c r="AJ11" s="42"/>
      <c r="AK11" s="42"/>
      <c r="AL11" s="42"/>
      <c r="AM11" s="42"/>
      <c r="AN11" s="42" t="s">
        <v>61</v>
      </c>
      <c r="AO11" s="44" t="s">
        <v>61</v>
      </c>
      <c r="AP11" s="44" t="s">
        <v>61</v>
      </c>
      <c r="AQ11" s="45"/>
      <c r="AR11" s="45"/>
      <c r="AS11" s="44"/>
      <c r="AT11" s="44"/>
      <c r="AU11" s="44"/>
    </row>
    <row r="12" spans="1:47" ht="12.75" outlineLevel="1" x14ac:dyDescent="0.2">
      <c r="A12" s="30"/>
      <c r="B12" s="30"/>
      <c r="C12" s="30"/>
      <c r="D12" s="30"/>
      <c r="E12" s="30"/>
      <c r="F12" s="31"/>
      <c r="G12" s="111"/>
      <c r="H12" s="111"/>
      <c r="I12" s="111"/>
      <c r="J12" s="111"/>
      <c r="K12" s="111"/>
      <c r="L12" s="111"/>
      <c r="M12" s="111"/>
      <c r="N12" s="111"/>
      <c r="O12" s="32">
        <v>7</v>
      </c>
      <c r="P12" s="30"/>
      <c r="Q12" s="30"/>
      <c r="R12" s="30"/>
      <c r="S12" s="30"/>
      <c r="T12" s="112"/>
      <c r="U12" s="111"/>
      <c r="V12" s="111"/>
      <c r="W12" s="112"/>
      <c r="X12" s="111"/>
      <c r="Y12" s="111"/>
      <c r="Z12" s="112"/>
      <c r="AA12" s="111"/>
      <c r="AB12" s="111"/>
      <c r="AC12" s="112"/>
      <c r="AD12" s="111"/>
      <c r="AE12" s="111"/>
      <c r="AF12" s="35"/>
      <c r="AG12" s="30"/>
      <c r="AH12" s="34"/>
      <c r="AI12" s="34"/>
      <c r="AJ12" s="34"/>
      <c r="AK12" s="34"/>
      <c r="AL12" s="34"/>
      <c r="AM12" s="34"/>
      <c r="AN12" s="34" t="s">
        <v>61</v>
      </c>
      <c r="AO12" s="36" t="s">
        <v>61</v>
      </c>
      <c r="AP12" s="36" t="s">
        <v>61</v>
      </c>
      <c r="AQ12" s="37"/>
      <c r="AR12" s="37"/>
      <c r="AS12" s="36"/>
      <c r="AT12" s="36"/>
      <c r="AU12" s="36"/>
    </row>
    <row r="13" spans="1:47" ht="12.75" outlineLevel="1" x14ac:dyDescent="0.2">
      <c r="A13" s="38"/>
      <c r="B13" s="38"/>
      <c r="C13" s="38"/>
      <c r="D13" s="38"/>
      <c r="E13" s="38"/>
      <c r="F13" s="39"/>
      <c r="G13" s="111"/>
      <c r="H13" s="111"/>
      <c r="I13" s="111"/>
      <c r="J13" s="111"/>
      <c r="K13" s="111"/>
      <c r="L13" s="111"/>
      <c r="M13" s="111"/>
      <c r="N13" s="111"/>
      <c r="O13" s="40">
        <v>8</v>
      </c>
      <c r="P13" s="38"/>
      <c r="Q13" s="38"/>
      <c r="R13" s="38"/>
      <c r="S13" s="38"/>
      <c r="T13" s="110"/>
      <c r="U13" s="111"/>
      <c r="V13" s="111"/>
      <c r="W13" s="110"/>
      <c r="X13" s="111"/>
      <c r="Y13" s="111"/>
      <c r="Z13" s="110"/>
      <c r="AA13" s="111"/>
      <c r="AB13" s="111"/>
      <c r="AC13" s="110"/>
      <c r="AD13" s="111"/>
      <c r="AE13" s="111"/>
      <c r="AF13" s="43"/>
      <c r="AG13" s="38"/>
      <c r="AH13" s="42"/>
      <c r="AI13" s="42"/>
      <c r="AJ13" s="42"/>
      <c r="AK13" s="42"/>
      <c r="AL13" s="42"/>
      <c r="AM13" s="42"/>
      <c r="AN13" s="42" t="s">
        <v>61</v>
      </c>
      <c r="AO13" s="44" t="s">
        <v>61</v>
      </c>
      <c r="AP13" s="44" t="s">
        <v>61</v>
      </c>
      <c r="AQ13" s="45"/>
      <c r="AR13" s="45"/>
      <c r="AS13" s="44"/>
      <c r="AT13" s="44"/>
      <c r="AU13" s="44"/>
    </row>
    <row r="14" spans="1:47" ht="12.75" outlineLevel="1" x14ac:dyDescent="0.2">
      <c r="A14" s="30"/>
      <c r="B14" s="30"/>
      <c r="C14" s="30"/>
      <c r="D14" s="30"/>
      <c r="E14" s="30"/>
      <c r="F14" s="31"/>
      <c r="G14" s="111"/>
      <c r="H14" s="111"/>
      <c r="I14" s="111"/>
      <c r="J14" s="111"/>
      <c r="K14" s="111"/>
      <c r="L14" s="111"/>
      <c r="M14" s="111"/>
      <c r="N14" s="111"/>
      <c r="O14" s="32">
        <v>9</v>
      </c>
      <c r="P14" s="30"/>
      <c r="Q14" s="30"/>
      <c r="R14" s="30"/>
      <c r="S14" s="30"/>
      <c r="T14" s="112"/>
      <c r="U14" s="111"/>
      <c r="V14" s="111"/>
      <c r="W14" s="112"/>
      <c r="X14" s="111"/>
      <c r="Y14" s="111"/>
      <c r="Z14" s="112"/>
      <c r="AA14" s="111"/>
      <c r="AB14" s="111"/>
      <c r="AC14" s="112"/>
      <c r="AD14" s="111"/>
      <c r="AE14" s="111"/>
      <c r="AF14" s="35"/>
      <c r="AG14" s="30"/>
      <c r="AH14" s="34"/>
      <c r="AI14" s="34"/>
      <c r="AJ14" s="34"/>
      <c r="AK14" s="34"/>
      <c r="AL14" s="34"/>
      <c r="AM14" s="34"/>
      <c r="AN14" s="34" t="s">
        <v>61</v>
      </c>
      <c r="AO14" s="36" t="s">
        <v>61</v>
      </c>
      <c r="AP14" s="36" t="s">
        <v>61</v>
      </c>
      <c r="AQ14" s="37"/>
      <c r="AR14" s="37"/>
      <c r="AS14" s="36"/>
      <c r="AT14" s="36"/>
      <c r="AU14" s="36"/>
    </row>
    <row r="15" spans="1:47" ht="12.75" outlineLevel="1" x14ac:dyDescent="0.2">
      <c r="A15" s="38"/>
      <c r="B15" s="38"/>
      <c r="C15" s="38"/>
      <c r="D15" s="38"/>
      <c r="E15" s="38"/>
      <c r="F15" s="39"/>
      <c r="G15" s="111"/>
      <c r="H15" s="111"/>
      <c r="I15" s="111"/>
      <c r="J15" s="111"/>
      <c r="K15" s="111"/>
      <c r="L15" s="111"/>
      <c r="M15" s="111"/>
      <c r="N15" s="111"/>
      <c r="O15" s="40">
        <v>10</v>
      </c>
      <c r="P15" s="38"/>
      <c r="Q15" s="38"/>
      <c r="R15" s="38"/>
      <c r="S15" s="38"/>
      <c r="T15" s="128"/>
      <c r="U15" s="129"/>
      <c r="V15" s="129"/>
      <c r="W15" s="128"/>
      <c r="X15" s="129"/>
      <c r="Y15" s="129"/>
      <c r="Z15" s="128"/>
      <c r="AA15" s="129"/>
      <c r="AB15" s="129"/>
      <c r="AC15" s="128"/>
      <c r="AD15" s="129"/>
      <c r="AE15" s="129"/>
      <c r="AF15" s="43"/>
      <c r="AG15" s="38"/>
      <c r="AH15" s="42"/>
      <c r="AI15" s="42"/>
      <c r="AJ15" s="42"/>
      <c r="AK15" s="42"/>
      <c r="AL15" s="42"/>
      <c r="AM15" s="42"/>
      <c r="AN15" s="42" t="s">
        <v>61</v>
      </c>
      <c r="AO15" s="44" t="s">
        <v>61</v>
      </c>
      <c r="AP15" s="44" t="s">
        <v>61</v>
      </c>
      <c r="AQ15" s="45"/>
      <c r="AR15" s="45"/>
      <c r="AS15" s="44"/>
      <c r="AT15" s="44"/>
      <c r="AU15" s="44"/>
    </row>
    <row r="16" spans="1:47" ht="12.75" hidden="1" outlineLevel="1" x14ac:dyDescent="0.2">
      <c r="A16" s="94"/>
      <c r="B16" s="94"/>
      <c r="C16" s="94"/>
      <c r="D16" s="94"/>
      <c r="E16" s="94"/>
      <c r="F16" s="95"/>
      <c r="G16" s="148"/>
      <c r="H16" s="141"/>
      <c r="I16" s="141"/>
      <c r="J16" s="142"/>
      <c r="K16" s="141"/>
      <c r="L16" s="142"/>
      <c r="M16" s="141"/>
      <c r="N16" s="141"/>
      <c r="O16" s="96">
        <v>1</v>
      </c>
      <c r="P16" s="94"/>
      <c r="Q16" s="94"/>
      <c r="R16" s="94"/>
      <c r="S16" s="94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8"/>
      <c r="AG16" s="94"/>
      <c r="AH16" s="97"/>
      <c r="AI16" s="97"/>
      <c r="AJ16" s="97"/>
      <c r="AK16" s="97"/>
      <c r="AL16" s="97"/>
      <c r="AM16" s="97"/>
      <c r="AN16" s="97"/>
      <c r="AO16" s="99"/>
      <c r="AP16" s="99"/>
      <c r="AQ16" s="99"/>
      <c r="AR16" s="99"/>
      <c r="AS16" s="99"/>
      <c r="AT16" s="99"/>
      <c r="AU16" s="99"/>
    </row>
    <row r="17" spans="1:47" ht="12.75" hidden="1" outlineLevel="1" x14ac:dyDescent="0.2">
      <c r="A17" s="100"/>
      <c r="B17" s="100"/>
      <c r="C17" s="100"/>
      <c r="D17" s="100"/>
      <c r="E17" s="100"/>
      <c r="F17" s="101"/>
      <c r="G17" s="114"/>
      <c r="H17" s="106"/>
      <c r="I17" s="106"/>
      <c r="J17" s="106"/>
      <c r="K17" s="106"/>
      <c r="L17" s="106"/>
      <c r="M17" s="106"/>
      <c r="N17" s="106"/>
      <c r="O17" s="102">
        <v>2</v>
      </c>
      <c r="P17" s="100"/>
      <c r="Q17" s="100"/>
      <c r="R17" s="100"/>
      <c r="S17" s="100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4"/>
      <c r="AG17" s="100"/>
      <c r="AH17" s="103"/>
      <c r="AI17" s="103"/>
      <c r="AJ17" s="103"/>
      <c r="AK17" s="103"/>
      <c r="AL17" s="103"/>
      <c r="AM17" s="103"/>
      <c r="AN17" s="103"/>
      <c r="AO17" s="105"/>
      <c r="AP17" s="105"/>
      <c r="AQ17" s="105"/>
      <c r="AR17" s="105"/>
      <c r="AS17" s="105"/>
      <c r="AT17" s="105"/>
      <c r="AU17" s="105"/>
    </row>
    <row r="18" spans="1:47" ht="12.75" hidden="1" outlineLevel="1" x14ac:dyDescent="0.2">
      <c r="A18" s="94"/>
      <c r="B18" s="94"/>
      <c r="C18" s="94"/>
      <c r="D18" s="94"/>
      <c r="E18" s="94"/>
      <c r="F18" s="95"/>
      <c r="G18" s="114"/>
      <c r="H18" s="106"/>
      <c r="I18" s="106"/>
      <c r="J18" s="106"/>
      <c r="K18" s="106"/>
      <c r="L18" s="106"/>
      <c r="M18" s="106"/>
      <c r="N18" s="106"/>
      <c r="O18" s="96">
        <v>3</v>
      </c>
      <c r="P18" s="94"/>
      <c r="Q18" s="94"/>
      <c r="R18" s="94"/>
      <c r="S18" s="94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8"/>
      <c r="AG18" s="94"/>
      <c r="AH18" s="97"/>
      <c r="AI18" s="97"/>
      <c r="AJ18" s="97"/>
      <c r="AK18" s="97"/>
      <c r="AL18" s="97"/>
      <c r="AM18" s="97"/>
      <c r="AN18" s="97"/>
      <c r="AO18" s="99"/>
      <c r="AP18" s="99"/>
      <c r="AQ18" s="99"/>
      <c r="AR18" s="99"/>
      <c r="AS18" s="99"/>
      <c r="AT18" s="99"/>
      <c r="AU18" s="99"/>
    </row>
    <row r="19" spans="1:47" ht="12.75" hidden="1" outlineLevel="1" x14ac:dyDescent="0.2">
      <c r="A19" s="100"/>
      <c r="B19" s="100"/>
      <c r="C19" s="100"/>
      <c r="D19" s="100"/>
      <c r="E19" s="100"/>
      <c r="F19" s="101"/>
      <c r="G19" s="114"/>
      <c r="H19" s="106"/>
      <c r="I19" s="106"/>
      <c r="J19" s="106"/>
      <c r="K19" s="106"/>
      <c r="L19" s="106"/>
      <c r="M19" s="106"/>
      <c r="N19" s="106"/>
      <c r="O19" s="102">
        <v>4</v>
      </c>
      <c r="P19" s="100"/>
      <c r="Q19" s="100"/>
      <c r="R19" s="100"/>
      <c r="S19" s="100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4"/>
      <c r="AG19" s="100"/>
      <c r="AH19" s="103"/>
      <c r="AI19" s="103"/>
      <c r="AJ19" s="103"/>
      <c r="AK19" s="103"/>
      <c r="AL19" s="103"/>
      <c r="AM19" s="103"/>
      <c r="AN19" s="103"/>
      <c r="AO19" s="105"/>
      <c r="AP19" s="105"/>
      <c r="AQ19" s="105"/>
      <c r="AR19" s="105"/>
      <c r="AS19" s="105"/>
      <c r="AT19" s="105"/>
      <c r="AU19" s="105"/>
    </row>
    <row r="20" spans="1:47" ht="12.75" hidden="1" outlineLevel="1" x14ac:dyDescent="0.2">
      <c r="A20" s="94"/>
      <c r="B20" s="94"/>
      <c r="C20" s="94"/>
      <c r="D20" s="94"/>
      <c r="E20" s="94"/>
      <c r="F20" s="95"/>
      <c r="G20" s="114"/>
      <c r="H20" s="106"/>
      <c r="I20" s="106"/>
      <c r="J20" s="106"/>
      <c r="K20" s="106"/>
      <c r="L20" s="106"/>
      <c r="M20" s="106"/>
      <c r="N20" s="106"/>
      <c r="O20" s="96">
        <v>5</v>
      </c>
      <c r="P20" s="94"/>
      <c r="Q20" s="94"/>
      <c r="R20" s="94"/>
      <c r="S20" s="94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8"/>
      <c r="AG20" s="94"/>
      <c r="AH20" s="97"/>
      <c r="AI20" s="97"/>
      <c r="AJ20" s="97"/>
      <c r="AK20" s="97"/>
      <c r="AL20" s="97"/>
      <c r="AM20" s="97"/>
      <c r="AN20" s="97"/>
      <c r="AO20" s="99"/>
      <c r="AP20" s="99"/>
      <c r="AQ20" s="99"/>
      <c r="AR20" s="99"/>
      <c r="AS20" s="99"/>
      <c r="AT20" s="99"/>
      <c r="AU20" s="99"/>
    </row>
    <row r="21" spans="1:47" ht="12.75" hidden="1" outlineLevel="1" x14ac:dyDescent="0.2">
      <c r="A21" s="100"/>
      <c r="B21" s="100"/>
      <c r="C21" s="100"/>
      <c r="D21" s="100"/>
      <c r="E21" s="100"/>
      <c r="F21" s="101"/>
      <c r="G21" s="114"/>
      <c r="H21" s="106"/>
      <c r="I21" s="106"/>
      <c r="J21" s="106"/>
      <c r="K21" s="106"/>
      <c r="L21" s="106"/>
      <c r="M21" s="106"/>
      <c r="N21" s="106"/>
      <c r="O21" s="102">
        <v>6</v>
      </c>
      <c r="P21" s="100"/>
      <c r="Q21" s="100"/>
      <c r="R21" s="100"/>
      <c r="S21" s="100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4"/>
      <c r="AG21" s="100"/>
      <c r="AH21" s="103"/>
      <c r="AI21" s="103"/>
      <c r="AJ21" s="103"/>
      <c r="AK21" s="103"/>
      <c r="AL21" s="103"/>
      <c r="AM21" s="103"/>
      <c r="AN21" s="103"/>
      <c r="AO21" s="105"/>
      <c r="AP21" s="105"/>
      <c r="AQ21" s="105"/>
      <c r="AR21" s="105"/>
      <c r="AS21" s="105"/>
      <c r="AT21" s="105"/>
      <c r="AU21" s="105"/>
    </row>
    <row r="22" spans="1:47" ht="12.75" hidden="1" outlineLevel="1" x14ac:dyDescent="0.2">
      <c r="A22" s="94"/>
      <c r="B22" s="94"/>
      <c r="C22" s="94"/>
      <c r="D22" s="94"/>
      <c r="E22" s="94"/>
      <c r="F22" s="95"/>
      <c r="G22" s="114"/>
      <c r="H22" s="106"/>
      <c r="I22" s="106"/>
      <c r="J22" s="106"/>
      <c r="K22" s="106"/>
      <c r="L22" s="106"/>
      <c r="M22" s="106"/>
      <c r="N22" s="106"/>
      <c r="O22" s="96">
        <v>7</v>
      </c>
      <c r="P22" s="94"/>
      <c r="Q22" s="94"/>
      <c r="R22" s="94"/>
      <c r="S22" s="94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8"/>
      <c r="AG22" s="94"/>
      <c r="AH22" s="97"/>
      <c r="AI22" s="97"/>
      <c r="AJ22" s="97"/>
      <c r="AK22" s="97"/>
      <c r="AL22" s="97"/>
      <c r="AM22" s="97"/>
      <c r="AN22" s="97"/>
      <c r="AO22" s="99"/>
      <c r="AP22" s="99"/>
      <c r="AQ22" s="99"/>
      <c r="AR22" s="99"/>
      <c r="AS22" s="99"/>
      <c r="AT22" s="99"/>
      <c r="AU22" s="99"/>
    </row>
    <row r="23" spans="1:47" ht="12.75" hidden="1" outlineLevel="1" x14ac:dyDescent="0.2">
      <c r="A23" s="100"/>
      <c r="B23" s="100"/>
      <c r="C23" s="100"/>
      <c r="D23" s="100"/>
      <c r="E23" s="100"/>
      <c r="F23" s="101"/>
      <c r="G23" s="114"/>
      <c r="H23" s="106"/>
      <c r="I23" s="106"/>
      <c r="J23" s="106"/>
      <c r="K23" s="106"/>
      <c r="L23" s="106"/>
      <c r="M23" s="106"/>
      <c r="N23" s="106"/>
      <c r="O23" s="102">
        <v>8</v>
      </c>
      <c r="P23" s="100"/>
      <c r="Q23" s="100"/>
      <c r="R23" s="100"/>
      <c r="S23" s="100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4"/>
      <c r="AG23" s="100"/>
      <c r="AH23" s="103"/>
      <c r="AI23" s="103"/>
      <c r="AJ23" s="103"/>
      <c r="AK23" s="103"/>
      <c r="AL23" s="103"/>
      <c r="AM23" s="103"/>
      <c r="AN23" s="103"/>
      <c r="AO23" s="105"/>
      <c r="AP23" s="105"/>
      <c r="AQ23" s="105"/>
      <c r="AR23" s="105"/>
      <c r="AS23" s="105"/>
      <c r="AT23" s="105"/>
      <c r="AU23" s="105"/>
    </row>
    <row r="24" spans="1:47" ht="12.75" hidden="1" outlineLevel="1" x14ac:dyDescent="0.2">
      <c r="A24" s="94"/>
      <c r="B24" s="94"/>
      <c r="C24" s="94"/>
      <c r="D24" s="94"/>
      <c r="E24" s="94"/>
      <c r="F24" s="95"/>
      <c r="G24" s="114"/>
      <c r="H24" s="106"/>
      <c r="I24" s="106"/>
      <c r="J24" s="106"/>
      <c r="K24" s="106"/>
      <c r="L24" s="106"/>
      <c r="M24" s="106"/>
      <c r="N24" s="106"/>
      <c r="O24" s="96">
        <v>9</v>
      </c>
      <c r="P24" s="94"/>
      <c r="Q24" s="94"/>
      <c r="R24" s="94"/>
      <c r="S24" s="94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8"/>
      <c r="AG24" s="94"/>
      <c r="AH24" s="97"/>
      <c r="AI24" s="97"/>
      <c r="AJ24" s="97"/>
      <c r="AK24" s="97"/>
      <c r="AL24" s="97"/>
      <c r="AM24" s="97"/>
      <c r="AN24" s="97"/>
      <c r="AO24" s="99"/>
      <c r="AP24" s="99"/>
      <c r="AQ24" s="99"/>
      <c r="AR24" s="99"/>
      <c r="AS24" s="99"/>
      <c r="AT24" s="99"/>
      <c r="AU24" s="99"/>
    </row>
    <row r="25" spans="1:47" ht="12.75" hidden="1" outlineLevel="1" x14ac:dyDescent="0.2">
      <c r="A25" s="100"/>
      <c r="B25" s="100"/>
      <c r="C25" s="100"/>
      <c r="D25" s="100"/>
      <c r="E25" s="100"/>
      <c r="F25" s="101"/>
      <c r="G25" s="115"/>
      <c r="H25" s="107"/>
      <c r="I25" s="107"/>
      <c r="J25" s="107"/>
      <c r="K25" s="107"/>
      <c r="L25" s="107"/>
      <c r="M25" s="107"/>
      <c r="N25" s="107"/>
      <c r="O25" s="102">
        <v>10</v>
      </c>
      <c r="P25" s="100"/>
      <c r="Q25" s="100"/>
      <c r="R25" s="100"/>
      <c r="S25" s="100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4"/>
      <c r="AG25" s="100"/>
      <c r="AH25" s="103"/>
      <c r="AI25" s="103"/>
      <c r="AJ25" s="103"/>
      <c r="AK25" s="103"/>
      <c r="AL25" s="103"/>
      <c r="AM25" s="103"/>
      <c r="AN25" s="103"/>
      <c r="AO25" s="105"/>
      <c r="AP25" s="105"/>
      <c r="AQ25" s="105"/>
      <c r="AR25" s="105"/>
      <c r="AS25" s="105"/>
      <c r="AT25" s="105"/>
      <c r="AU25" s="105"/>
    </row>
    <row r="26" spans="1:47" ht="12.75" x14ac:dyDescent="0.2"/>
    <row r="27" spans="1:47" ht="12.75" x14ac:dyDescent="0.2"/>
    <row r="28" spans="1:47" ht="12.75" x14ac:dyDescent="0.2"/>
    <row r="29" spans="1:47" ht="12.75" x14ac:dyDescent="0.2"/>
    <row r="30" spans="1:47" ht="12.75" x14ac:dyDescent="0.2"/>
    <row r="31" spans="1:47" ht="12.75" x14ac:dyDescent="0.2"/>
    <row r="32" spans="1:47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spans="7:47" ht="12.75" x14ac:dyDescent="0.2"/>
    <row r="146" spans="7:47" x14ac:dyDescent="0.2"/>
    <row r="147" spans="7:47" ht="12.75" x14ac:dyDescent="0.2">
      <c r="G147" s="68"/>
      <c r="H147" s="6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</row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  <row r="339" spans="7:47" ht="12.75" x14ac:dyDescent="0.2">
      <c r="G339" s="68"/>
      <c r="H339" s="6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</row>
    <row r="340" spans="7:47" ht="12.75" x14ac:dyDescent="0.2">
      <c r="G340" s="68"/>
      <c r="H340" s="6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</row>
    <row r="341" spans="7:47" ht="12.75" x14ac:dyDescent="0.2">
      <c r="G341" s="68"/>
      <c r="H341" s="6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</row>
    <row r="342" spans="7:47" ht="12.75" x14ac:dyDescent="0.2">
      <c r="G342" s="68"/>
      <c r="H342" s="6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</row>
    <row r="343" spans="7:47" ht="12.75" x14ac:dyDescent="0.2">
      <c r="G343" s="68"/>
      <c r="H343" s="6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</row>
    <row r="344" spans="7:47" ht="12.75" x14ac:dyDescent="0.2">
      <c r="G344" s="68"/>
      <c r="H344" s="6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</row>
    <row r="345" spans="7:47" ht="12.75" x14ac:dyDescent="0.2">
      <c r="G345" s="68"/>
      <c r="H345" s="6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</row>
    <row r="346" spans="7:47" ht="12.75" x14ac:dyDescent="0.2">
      <c r="G346" s="68"/>
      <c r="H346" s="6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</row>
    <row r="347" spans="7:47" ht="12.75" x14ac:dyDescent="0.2">
      <c r="G347" s="68"/>
      <c r="H347" s="6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</row>
    <row r="348" spans="7:47" ht="12.75" x14ac:dyDescent="0.2">
      <c r="G348" s="68"/>
      <c r="H348" s="6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</row>
    <row r="349" spans="7:47" ht="12.75" x14ac:dyDescent="0.2">
      <c r="G349" s="68"/>
      <c r="H349" s="6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</row>
    <row r="350" spans="7:47" ht="12.75" x14ac:dyDescent="0.2">
      <c r="G350" s="68"/>
      <c r="H350" s="6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</row>
    <row r="351" spans="7:47" ht="12.75" x14ac:dyDescent="0.2">
      <c r="G351" s="68"/>
      <c r="H351" s="6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</row>
    <row r="352" spans="7:47" ht="12.75" x14ac:dyDescent="0.2">
      <c r="G352" s="68"/>
      <c r="H352" s="6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</row>
    <row r="353" spans="7:47" ht="12.75" x14ac:dyDescent="0.2">
      <c r="G353" s="68"/>
      <c r="H353" s="6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</row>
    <row r="354" spans="7:47" ht="12.75" x14ac:dyDescent="0.2">
      <c r="G354" s="68"/>
      <c r="H354" s="6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</row>
    <row r="355" spans="7:47" ht="12.75" x14ac:dyDescent="0.2">
      <c r="G355" s="68"/>
      <c r="H355" s="6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</row>
    <row r="356" spans="7:47" ht="12.75" x14ac:dyDescent="0.2">
      <c r="G356" s="68"/>
      <c r="H356" s="6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</row>
    <row r="357" spans="7:47" ht="12.75" x14ac:dyDescent="0.2">
      <c r="G357" s="68"/>
      <c r="H357" s="6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</row>
    <row r="358" spans="7:47" ht="12.75" x14ac:dyDescent="0.2">
      <c r="G358" s="68"/>
      <c r="H358" s="6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</row>
    <row r="359" spans="7:47" ht="12.75" x14ac:dyDescent="0.2">
      <c r="G359" s="68"/>
      <c r="H359" s="6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</row>
    <row r="360" spans="7:47" ht="12.75" x14ac:dyDescent="0.2">
      <c r="G360" s="68"/>
      <c r="H360" s="6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</row>
    <row r="361" spans="7:47" ht="12.75" x14ac:dyDescent="0.2">
      <c r="G361" s="68"/>
      <c r="H361" s="6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</row>
    <row r="362" spans="7:47" ht="12.75" x14ac:dyDescent="0.2">
      <c r="G362" s="68"/>
      <c r="H362" s="6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</row>
    <row r="363" spans="7:47" ht="12.75" x14ac:dyDescent="0.2">
      <c r="G363" s="68"/>
      <c r="H363" s="6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</row>
    <row r="364" spans="7:47" ht="12.75" x14ac:dyDescent="0.2">
      <c r="G364" s="68"/>
      <c r="H364" s="6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</row>
    <row r="365" spans="7:47" ht="12.75" x14ac:dyDescent="0.2">
      <c r="G365" s="68"/>
      <c r="H365" s="6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</row>
    <row r="366" spans="7:47" ht="12.75" x14ac:dyDescent="0.2">
      <c r="G366" s="68"/>
      <c r="H366" s="6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</row>
    <row r="367" spans="7:47" ht="12.75" x14ac:dyDescent="0.2">
      <c r="G367" s="68"/>
      <c r="H367" s="6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</row>
    <row r="368" spans="7:47" ht="12.75" x14ac:dyDescent="0.2">
      <c r="G368" s="68"/>
      <c r="H368" s="6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</row>
    <row r="369" spans="7:47" ht="12.75" x14ac:dyDescent="0.2">
      <c r="G369" s="68"/>
      <c r="H369" s="6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</row>
    <row r="370" spans="7:47" ht="12.75" x14ac:dyDescent="0.2">
      <c r="G370" s="68"/>
      <c r="H370" s="6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</row>
    <row r="371" spans="7:47" ht="12.75" x14ac:dyDescent="0.2">
      <c r="G371" s="68"/>
      <c r="H371" s="6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</row>
    <row r="372" spans="7:47" ht="12.75" x14ac:dyDescent="0.2">
      <c r="G372" s="68"/>
      <c r="H372" s="6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</row>
    <row r="373" spans="7:47" ht="12.75" x14ac:dyDescent="0.2">
      <c r="G373" s="68"/>
      <c r="H373" s="6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</row>
    <row r="374" spans="7:47" ht="12.75" x14ac:dyDescent="0.2">
      <c r="G374" s="68"/>
      <c r="H374" s="6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</row>
    <row r="375" spans="7:47" ht="12.75" x14ac:dyDescent="0.2">
      <c r="G375" s="68"/>
      <c r="H375" s="6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</row>
    <row r="376" spans="7:47" ht="12.75" x14ac:dyDescent="0.2">
      <c r="G376" s="68"/>
      <c r="H376" s="6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</row>
    <row r="377" spans="7:47" ht="12.75" x14ac:dyDescent="0.2">
      <c r="G377" s="68"/>
      <c r="H377" s="6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</row>
    <row r="378" spans="7:47" ht="12.75" x14ac:dyDescent="0.2">
      <c r="G378" s="68"/>
      <c r="H378" s="6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</row>
    <row r="379" spans="7:47" ht="12.75" x14ac:dyDescent="0.2">
      <c r="G379" s="68"/>
      <c r="H379" s="6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</row>
    <row r="380" spans="7:47" ht="12.75" x14ac:dyDescent="0.2">
      <c r="G380" s="68"/>
      <c r="H380" s="6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</row>
    <row r="381" spans="7:47" ht="12.75" x14ac:dyDescent="0.2">
      <c r="G381" s="68"/>
      <c r="H381" s="6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</row>
    <row r="382" spans="7:47" ht="12.75" x14ac:dyDescent="0.2">
      <c r="G382" s="68"/>
      <c r="H382" s="6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</row>
    <row r="383" spans="7:47" ht="12.75" x14ac:dyDescent="0.2">
      <c r="G383" s="68"/>
      <c r="H383" s="6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</row>
    <row r="384" spans="7:47" ht="12.75" x14ac:dyDescent="0.2">
      <c r="G384" s="68"/>
      <c r="H384" s="6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</row>
    <row r="385" spans="7:47" ht="12.75" x14ac:dyDescent="0.2">
      <c r="G385" s="68"/>
      <c r="H385" s="6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</row>
    <row r="386" spans="7:47" ht="12.75" x14ac:dyDescent="0.2">
      <c r="G386" s="68"/>
      <c r="H386" s="6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</row>
    <row r="387" spans="7:47" ht="12.75" x14ac:dyDescent="0.2">
      <c r="G387" s="68"/>
      <c r="H387" s="6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</row>
    <row r="388" spans="7:47" ht="12.75" x14ac:dyDescent="0.2">
      <c r="G388" s="68"/>
      <c r="H388" s="6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</row>
    <row r="389" spans="7:47" ht="12.75" x14ac:dyDescent="0.2">
      <c r="G389" s="68"/>
      <c r="H389" s="6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</row>
    <row r="390" spans="7:47" ht="12.75" x14ac:dyDescent="0.2">
      <c r="G390" s="68"/>
      <c r="H390" s="6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</row>
    <row r="391" spans="7:47" ht="12.75" x14ac:dyDescent="0.2">
      <c r="G391" s="68"/>
      <c r="H391" s="6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</row>
    <row r="392" spans="7:47" ht="12.75" x14ac:dyDescent="0.2">
      <c r="G392" s="68"/>
      <c r="H392" s="6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</row>
    <row r="393" spans="7:47" ht="12.75" x14ac:dyDescent="0.2">
      <c r="G393" s="68"/>
      <c r="H393" s="6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</row>
    <row r="394" spans="7:47" ht="12.75" x14ac:dyDescent="0.2">
      <c r="G394" s="68"/>
      <c r="H394" s="6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</row>
    <row r="395" spans="7:47" ht="12.75" x14ac:dyDescent="0.2">
      <c r="G395" s="68"/>
      <c r="H395" s="6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</row>
    <row r="396" spans="7:47" ht="12.75" x14ac:dyDescent="0.2">
      <c r="G396" s="68"/>
      <c r="H396" s="6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</row>
    <row r="397" spans="7:47" ht="12.75" x14ac:dyDescent="0.2">
      <c r="G397" s="68"/>
      <c r="H397" s="6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</row>
    <row r="398" spans="7:47" ht="12.75" x14ac:dyDescent="0.2">
      <c r="G398" s="68"/>
      <c r="H398" s="6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</row>
    <row r="399" spans="7:47" ht="12.75" x14ac:dyDescent="0.2">
      <c r="G399" s="68"/>
      <c r="H399" s="6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</row>
    <row r="400" spans="7:47" ht="12.75" x14ac:dyDescent="0.2">
      <c r="G400" s="68"/>
      <c r="H400" s="6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</row>
    <row r="401" spans="7:47" ht="12.75" x14ac:dyDescent="0.2">
      <c r="G401" s="68"/>
      <c r="H401" s="6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</row>
    <row r="402" spans="7:47" ht="12.75" x14ac:dyDescent="0.2">
      <c r="G402" s="68"/>
      <c r="H402" s="6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</row>
    <row r="403" spans="7:47" ht="12.75" x14ac:dyDescent="0.2">
      <c r="G403" s="68"/>
      <c r="H403" s="6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</row>
    <row r="404" spans="7:47" ht="12.75" x14ac:dyDescent="0.2">
      <c r="G404" s="68"/>
      <c r="H404" s="6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</row>
    <row r="405" spans="7:47" ht="12.75" x14ac:dyDescent="0.2">
      <c r="G405" s="68"/>
      <c r="H405" s="6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</row>
    <row r="406" spans="7:47" ht="12.75" x14ac:dyDescent="0.2">
      <c r="G406" s="68"/>
      <c r="H406" s="6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</row>
    <row r="407" spans="7:47" ht="12.75" x14ac:dyDescent="0.2">
      <c r="G407" s="68"/>
      <c r="H407" s="6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</row>
    <row r="408" spans="7:47" ht="12.75" x14ac:dyDescent="0.2">
      <c r="G408" s="68"/>
      <c r="H408" s="6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</row>
    <row r="409" spans="7:47" ht="12.75" x14ac:dyDescent="0.2">
      <c r="G409" s="68"/>
      <c r="H409" s="6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</row>
    <row r="410" spans="7:47" ht="12.75" x14ac:dyDescent="0.2">
      <c r="G410" s="68"/>
      <c r="H410" s="6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</row>
    <row r="411" spans="7:47" ht="12.75" x14ac:dyDescent="0.2">
      <c r="G411" s="68"/>
      <c r="H411" s="6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</row>
    <row r="412" spans="7:47" ht="12.75" x14ac:dyDescent="0.2">
      <c r="G412" s="68"/>
      <c r="H412" s="6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</row>
    <row r="413" spans="7:47" ht="12.75" x14ac:dyDescent="0.2">
      <c r="G413" s="68"/>
      <c r="H413" s="6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</row>
    <row r="414" spans="7:47" ht="12.75" x14ac:dyDescent="0.2">
      <c r="G414" s="68"/>
      <c r="H414" s="6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</row>
    <row r="415" spans="7:47" ht="12.75" x14ac:dyDescent="0.2">
      <c r="G415" s="68"/>
      <c r="H415" s="6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</row>
    <row r="416" spans="7:47" ht="12.75" x14ac:dyDescent="0.2">
      <c r="G416" s="68"/>
      <c r="H416" s="6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</row>
    <row r="417" spans="7:47" ht="12.75" x14ac:dyDescent="0.2">
      <c r="G417" s="68"/>
      <c r="H417" s="6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</row>
    <row r="418" spans="7:47" ht="12.75" x14ac:dyDescent="0.2">
      <c r="G418" s="68"/>
      <c r="H418" s="6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</row>
    <row r="419" spans="7:47" ht="12.75" x14ac:dyDescent="0.2">
      <c r="G419" s="68"/>
      <c r="H419" s="6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</row>
    <row r="420" spans="7:47" ht="12.75" x14ac:dyDescent="0.2">
      <c r="G420" s="68"/>
      <c r="H420" s="6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</row>
    <row r="421" spans="7:47" ht="12.75" x14ac:dyDescent="0.2">
      <c r="G421" s="68"/>
      <c r="H421" s="6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</row>
    <row r="422" spans="7:47" ht="12.75" x14ac:dyDescent="0.2">
      <c r="G422" s="68"/>
      <c r="H422" s="6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</row>
    <row r="423" spans="7:47" ht="12.75" x14ac:dyDescent="0.2">
      <c r="G423" s="68"/>
      <c r="H423" s="6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</row>
    <row r="424" spans="7:47" ht="12.75" x14ac:dyDescent="0.2">
      <c r="G424" s="68"/>
      <c r="H424" s="6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</row>
    <row r="425" spans="7:47" ht="12.75" x14ac:dyDescent="0.2">
      <c r="G425" s="68"/>
      <c r="H425" s="6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</row>
    <row r="426" spans="7:47" ht="12.75" x14ac:dyDescent="0.2">
      <c r="G426" s="68"/>
      <c r="H426" s="6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</row>
    <row r="427" spans="7:47" ht="12.75" x14ac:dyDescent="0.2">
      <c r="G427" s="68"/>
      <c r="H427" s="6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</row>
    <row r="428" spans="7:47" ht="12.75" x14ac:dyDescent="0.2">
      <c r="G428" s="68"/>
      <c r="H428" s="6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</row>
    <row r="429" spans="7:47" ht="12.75" x14ac:dyDescent="0.2">
      <c r="G429" s="68"/>
      <c r="H429" s="6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</row>
    <row r="430" spans="7:47" ht="12.75" x14ac:dyDescent="0.2">
      <c r="G430" s="68"/>
      <c r="H430" s="6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</row>
    <row r="431" spans="7:47" ht="12.75" x14ac:dyDescent="0.2">
      <c r="G431" s="68"/>
      <c r="H431" s="6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</row>
    <row r="432" spans="7:47" ht="12.75" x14ac:dyDescent="0.2">
      <c r="G432" s="68"/>
      <c r="H432" s="6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</row>
    <row r="433" spans="7:47" ht="12.75" x14ac:dyDescent="0.2">
      <c r="G433" s="68"/>
      <c r="H433" s="6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</row>
    <row r="434" spans="7:47" ht="12.75" x14ac:dyDescent="0.2">
      <c r="G434" s="68"/>
      <c r="H434" s="6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</row>
    <row r="435" spans="7:47" ht="12.75" x14ac:dyDescent="0.2">
      <c r="G435" s="68"/>
      <c r="H435" s="6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</row>
    <row r="436" spans="7:47" ht="12.75" x14ac:dyDescent="0.2">
      <c r="G436" s="68"/>
      <c r="H436" s="6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</row>
    <row r="437" spans="7:47" ht="12.75" x14ac:dyDescent="0.2">
      <c r="G437" s="68"/>
      <c r="H437" s="6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</row>
    <row r="438" spans="7:47" ht="12.75" x14ac:dyDescent="0.2">
      <c r="G438" s="68"/>
      <c r="H438" s="6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</row>
    <row r="439" spans="7:47" ht="12.75" x14ac:dyDescent="0.2">
      <c r="G439" s="68"/>
      <c r="H439" s="6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</row>
    <row r="440" spans="7:47" ht="12.75" x14ac:dyDescent="0.2">
      <c r="G440" s="68"/>
      <c r="H440" s="6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</row>
    <row r="441" spans="7:47" ht="12.75" x14ac:dyDescent="0.2">
      <c r="G441" s="68"/>
      <c r="H441" s="6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</row>
    <row r="442" spans="7:47" ht="12.75" x14ac:dyDescent="0.2">
      <c r="G442" s="68"/>
      <c r="H442" s="6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</row>
    <row r="443" spans="7:47" ht="12.75" x14ac:dyDescent="0.2">
      <c r="G443" s="68"/>
      <c r="H443" s="6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</row>
    <row r="444" spans="7:47" ht="12.75" x14ac:dyDescent="0.2">
      <c r="G444" s="68"/>
      <c r="H444" s="6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</row>
    <row r="445" spans="7:47" ht="12.75" x14ac:dyDescent="0.2">
      <c r="G445" s="68"/>
      <c r="H445" s="6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</row>
    <row r="446" spans="7:47" ht="12.75" x14ac:dyDescent="0.2">
      <c r="G446" s="68"/>
      <c r="H446" s="6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</row>
    <row r="447" spans="7:47" ht="12.75" x14ac:dyDescent="0.2">
      <c r="G447" s="68"/>
      <c r="H447" s="6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</row>
    <row r="448" spans="7:47" ht="12.75" x14ac:dyDescent="0.2">
      <c r="G448" s="68"/>
      <c r="H448" s="6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</row>
    <row r="449" spans="7:47" ht="12.75" x14ac:dyDescent="0.2">
      <c r="G449" s="68"/>
      <c r="H449" s="6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</row>
    <row r="450" spans="7:47" ht="12.75" x14ac:dyDescent="0.2">
      <c r="G450" s="68"/>
      <c r="H450" s="6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</row>
    <row r="451" spans="7:47" ht="12.75" x14ac:dyDescent="0.2">
      <c r="G451" s="68"/>
      <c r="H451" s="6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</row>
    <row r="452" spans="7:47" ht="12.75" x14ac:dyDescent="0.2">
      <c r="G452" s="68"/>
      <c r="H452" s="6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</row>
    <row r="453" spans="7:47" ht="12.75" x14ac:dyDescent="0.2">
      <c r="G453" s="68"/>
      <c r="H453" s="6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</row>
    <row r="454" spans="7:47" ht="12.75" x14ac:dyDescent="0.2">
      <c r="G454" s="68"/>
      <c r="H454" s="6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</row>
    <row r="455" spans="7:47" ht="12.75" x14ac:dyDescent="0.2">
      <c r="G455" s="68"/>
      <c r="H455" s="6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</row>
    <row r="456" spans="7:47" ht="12.75" x14ac:dyDescent="0.2">
      <c r="G456" s="68"/>
      <c r="H456" s="6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</row>
    <row r="457" spans="7:47" ht="12.75" x14ac:dyDescent="0.2">
      <c r="G457" s="68"/>
      <c r="H457" s="6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</row>
    <row r="458" spans="7:47" ht="12.75" x14ac:dyDescent="0.2">
      <c r="G458" s="68"/>
      <c r="H458" s="6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</row>
    <row r="459" spans="7:47" ht="12.75" x14ac:dyDescent="0.2">
      <c r="G459" s="68"/>
      <c r="H459" s="6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</row>
    <row r="460" spans="7:47" ht="12.75" x14ac:dyDescent="0.2">
      <c r="G460" s="68"/>
      <c r="H460" s="6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</row>
    <row r="461" spans="7:47" ht="12.75" x14ac:dyDescent="0.2">
      <c r="G461" s="68"/>
      <c r="H461" s="6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</row>
    <row r="462" spans="7:47" ht="12.75" x14ac:dyDescent="0.2">
      <c r="G462" s="68"/>
      <c r="H462" s="6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</row>
    <row r="463" spans="7:47" ht="12.75" x14ac:dyDescent="0.2">
      <c r="G463" s="68"/>
      <c r="H463" s="6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</row>
    <row r="464" spans="7:47" ht="12.75" x14ac:dyDescent="0.2">
      <c r="G464" s="68"/>
      <c r="H464" s="6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</row>
    <row r="465" spans="7:47" ht="12.75" x14ac:dyDescent="0.2">
      <c r="G465" s="68"/>
      <c r="H465" s="6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</row>
    <row r="466" spans="7:47" ht="12.75" x14ac:dyDescent="0.2">
      <c r="G466" s="68"/>
      <c r="H466" s="6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</row>
    <row r="467" spans="7:47" ht="12.75" x14ac:dyDescent="0.2">
      <c r="G467" s="68"/>
      <c r="H467" s="6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</row>
    <row r="468" spans="7:47" ht="12.75" x14ac:dyDescent="0.2">
      <c r="G468" s="68"/>
      <c r="H468" s="6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</row>
    <row r="469" spans="7:47" ht="12.75" x14ac:dyDescent="0.2">
      <c r="G469" s="68"/>
      <c r="H469" s="6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</row>
    <row r="470" spans="7:47" ht="12.75" x14ac:dyDescent="0.2">
      <c r="G470" s="68"/>
      <c r="H470" s="6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</row>
    <row r="471" spans="7:47" ht="12.75" x14ac:dyDescent="0.2">
      <c r="G471" s="68"/>
      <c r="H471" s="6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</row>
    <row r="472" spans="7:47" ht="12.75" x14ac:dyDescent="0.2">
      <c r="G472" s="68"/>
      <c r="H472" s="6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</row>
    <row r="473" spans="7:47" ht="12.75" x14ac:dyDescent="0.2">
      <c r="G473" s="68"/>
      <c r="H473" s="6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</row>
    <row r="474" spans="7:47" ht="12.75" x14ac:dyDescent="0.2">
      <c r="G474" s="68"/>
      <c r="H474" s="6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</row>
    <row r="475" spans="7:47" ht="12.75" x14ac:dyDescent="0.2">
      <c r="G475" s="68"/>
      <c r="H475" s="6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</row>
    <row r="476" spans="7:47" ht="12.75" x14ac:dyDescent="0.2">
      <c r="G476" s="68"/>
      <c r="H476" s="6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</row>
    <row r="477" spans="7:47" ht="12.75" x14ac:dyDescent="0.2">
      <c r="G477" s="68"/>
      <c r="H477" s="6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</row>
    <row r="478" spans="7:47" ht="12.75" x14ac:dyDescent="0.2">
      <c r="G478" s="68"/>
      <c r="H478" s="6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</row>
    <row r="479" spans="7:47" ht="12.75" x14ac:dyDescent="0.2">
      <c r="G479" s="68"/>
      <c r="H479" s="6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</row>
    <row r="480" spans="7:47" ht="12.75" x14ac:dyDescent="0.2">
      <c r="G480" s="68"/>
      <c r="H480" s="6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</row>
    <row r="481" spans="7:47" ht="12.75" x14ac:dyDescent="0.2">
      <c r="G481" s="68"/>
      <c r="H481" s="6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</row>
    <row r="482" spans="7:47" ht="12.75" x14ac:dyDescent="0.2">
      <c r="G482" s="68"/>
      <c r="H482" s="6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</row>
    <row r="483" spans="7:47" ht="12.75" x14ac:dyDescent="0.2">
      <c r="G483" s="68"/>
      <c r="H483" s="6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</row>
    <row r="484" spans="7:47" ht="12.75" x14ac:dyDescent="0.2">
      <c r="G484" s="68"/>
      <c r="H484" s="6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</row>
    <row r="485" spans="7:47" ht="12.75" x14ac:dyDescent="0.2">
      <c r="G485" s="68"/>
      <c r="H485" s="6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</row>
    <row r="486" spans="7:47" ht="12.75" x14ac:dyDescent="0.2">
      <c r="G486" s="68"/>
      <c r="H486" s="6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</row>
    <row r="487" spans="7:47" ht="12.75" x14ac:dyDescent="0.2">
      <c r="G487" s="68"/>
      <c r="H487" s="6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</row>
    <row r="488" spans="7:47" ht="12.75" x14ac:dyDescent="0.2">
      <c r="G488" s="68"/>
      <c r="H488" s="6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</row>
    <row r="489" spans="7:47" ht="12.75" x14ac:dyDescent="0.2">
      <c r="G489" s="68"/>
      <c r="H489" s="6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</row>
    <row r="490" spans="7:47" ht="12.75" x14ac:dyDescent="0.2">
      <c r="G490" s="68"/>
      <c r="H490" s="6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</row>
    <row r="491" spans="7:47" ht="12.75" x14ac:dyDescent="0.2">
      <c r="G491" s="68"/>
      <c r="H491" s="6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</row>
    <row r="492" spans="7:47" ht="12.75" x14ac:dyDescent="0.2">
      <c r="G492" s="68"/>
      <c r="H492" s="6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</row>
    <row r="493" spans="7:47" ht="12.75" x14ac:dyDescent="0.2">
      <c r="G493" s="68"/>
      <c r="H493" s="6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</row>
    <row r="494" spans="7:47" ht="12.75" x14ac:dyDescent="0.2">
      <c r="G494" s="68"/>
      <c r="H494" s="6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</row>
    <row r="495" spans="7:47" ht="12.75" x14ac:dyDescent="0.2">
      <c r="G495" s="68"/>
      <c r="H495" s="6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</row>
    <row r="496" spans="7:47" ht="12.75" x14ac:dyDescent="0.2">
      <c r="G496" s="68"/>
      <c r="H496" s="6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</row>
    <row r="497" spans="7:47" ht="12.75" x14ac:dyDescent="0.2">
      <c r="G497" s="68"/>
      <c r="H497" s="6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</row>
    <row r="498" spans="7:47" ht="12.75" x14ac:dyDescent="0.2">
      <c r="G498" s="68"/>
      <c r="H498" s="6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</row>
    <row r="499" spans="7:47" ht="12.75" x14ac:dyDescent="0.2">
      <c r="G499" s="68"/>
      <c r="H499" s="6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</row>
    <row r="500" spans="7:47" ht="12.75" x14ac:dyDescent="0.2">
      <c r="G500" s="68"/>
      <c r="H500" s="6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</row>
    <row r="501" spans="7:47" ht="12.75" x14ac:dyDescent="0.2">
      <c r="G501" s="68"/>
      <c r="H501" s="6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</row>
    <row r="502" spans="7:47" ht="12.75" x14ac:dyDescent="0.2">
      <c r="G502" s="68"/>
      <c r="H502" s="6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</row>
    <row r="503" spans="7:47" ht="12.75" x14ac:dyDescent="0.2">
      <c r="G503" s="68"/>
      <c r="H503" s="6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</row>
    <row r="504" spans="7:47" ht="12.75" x14ac:dyDescent="0.2">
      <c r="G504" s="68"/>
      <c r="H504" s="6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</row>
    <row r="505" spans="7:47" ht="12.75" x14ac:dyDescent="0.2">
      <c r="G505" s="68"/>
      <c r="H505" s="6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</row>
    <row r="506" spans="7:47" ht="12.75" x14ac:dyDescent="0.2">
      <c r="G506" s="68"/>
      <c r="H506" s="6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</row>
    <row r="507" spans="7:47" ht="12.75" x14ac:dyDescent="0.2">
      <c r="G507" s="68"/>
      <c r="H507" s="6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</row>
    <row r="508" spans="7:47" ht="12.75" x14ac:dyDescent="0.2">
      <c r="G508" s="68"/>
      <c r="H508" s="6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</row>
    <row r="509" spans="7:47" ht="12.75" x14ac:dyDescent="0.2">
      <c r="G509" s="68"/>
      <c r="H509" s="6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</row>
    <row r="510" spans="7:47" ht="12.75" x14ac:dyDescent="0.2">
      <c r="G510" s="68"/>
      <c r="H510" s="6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</row>
    <row r="511" spans="7:47" ht="12.75" x14ac:dyDescent="0.2">
      <c r="G511" s="68"/>
      <c r="H511" s="6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</row>
    <row r="512" spans="7:47" ht="12.75" x14ac:dyDescent="0.2">
      <c r="G512" s="68"/>
      <c r="H512" s="6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</row>
    <row r="513" spans="7:47" ht="12.75" x14ac:dyDescent="0.2">
      <c r="G513" s="68"/>
      <c r="H513" s="6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</row>
    <row r="514" spans="7:47" ht="12.75" x14ac:dyDescent="0.2">
      <c r="G514" s="68"/>
      <c r="H514" s="6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</row>
    <row r="515" spans="7:47" ht="12.75" x14ac:dyDescent="0.2">
      <c r="G515" s="68"/>
      <c r="H515" s="6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</row>
    <row r="516" spans="7:47" ht="12.75" x14ac:dyDescent="0.2">
      <c r="G516" s="68"/>
      <c r="H516" s="6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</row>
    <row r="517" spans="7:47" ht="12.75" x14ac:dyDescent="0.2">
      <c r="G517" s="68"/>
      <c r="H517" s="6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</row>
    <row r="518" spans="7:47" ht="12.75" x14ac:dyDescent="0.2">
      <c r="G518" s="68"/>
      <c r="H518" s="6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</row>
    <row r="519" spans="7:47" ht="12.75" x14ac:dyDescent="0.2">
      <c r="G519" s="68"/>
      <c r="H519" s="6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</row>
    <row r="520" spans="7:47" ht="12.75" x14ac:dyDescent="0.2">
      <c r="G520" s="68"/>
      <c r="H520" s="6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</row>
    <row r="521" spans="7:47" ht="12.75" x14ac:dyDescent="0.2">
      <c r="G521" s="68"/>
      <c r="H521" s="6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</row>
    <row r="522" spans="7:47" ht="12.75" x14ac:dyDescent="0.2">
      <c r="G522" s="68"/>
      <c r="H522" s="6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</row>
    <row r="523" spans="7:47" ht="12.75" x14ac:dyDescent="0.2">
      <c r="G523" s="68"/>
      <c r="H523" s="6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</row>
    <row r="524" spans="7:47" ht="12.75" x14ac:dyDescent="0.2">
      <c r="G524" s="68"/>
      <c r="H524" s="6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</row>
    <row r="525" spans="7:47" ht="12.75" x14ac:dyDescent="0.2">
      <c r="G525" s="68"/>
      <c r="H525" s="6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</row>
    <row r="526" spans="7:47" ht="12.75" x14ac:dyDescent="0.2">
      <c r="G526" s="68"/>
      <c r="H526" s="6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</row>
    <row r="527" spans="7:47" ht="12.75" x14ac:dyDescent="0.2">
      <c r="G527" s="68"/>
      <c r="H527" s="6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</row>
    <row r="528" spans="7:47" ht="12.75" x14ac:dyDescent="0.2">
      <c r="G528" s="68"/>
      <c r="H528" s="6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</row>
    <row r="529" spans="7:47" ht="12.75" x14ac:dyDescent="0.2">
      <c r="G529" s="68"/>
      <c r="H529" s="6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</row>
    <row r="530" spans="7:47" ht="12.75" x14ac:dyDescent="0.2">
      <c r="G530" s="68"/>
      <c r="H530" s="6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</row>
    <row r="531" spans="7:47" ht="12.75" x14ac:dyDescent="0.2">
      <c r="G531" s="68"/>
      <c r="H531" s="6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</row>
    <row r="532" spans="7:47" ht="12.75" x14ac:dyDescent="0.2">
      <c r="G532" s="68"/>
      <c r="H532" s="6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</row>
    <row r="533" spans="7:47" ht="12.75" x14ac:dyDescent="0.2">
      <c r="G533" s="68"/>
      <c r="H533" s="6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</row>
    <row r="534" spans="7:47" ht="12.75" x14ac:dyDescent="0.2">
      <c r="G534" s="68"/>
      <c r="H534" s="6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</row>
    <row r="535" spans="7:47" ht="12.75" x14ac:dyDescent="0.2">
      <c r="G535" s="68"/>
      <c r="H535" s="6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</row>
    <row r="536" spans="7:47" ht="12.75" x14ac:dyDescent="0.2">
      <c r="G536" s="68"/>
      <c r="H536" s="6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</row>
    <row r="537" spans="7:47" ht="12.75" x14ac:dyDescent="0.2">
      <c r="G537" s="68"/>
      <c r="H537" s="6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</row>
    <row r="538" spans="7:47" ht="12.75" x14ac:dyDescent="0.2">
      <c r="G538" s="68"/>
      <c r="H538" s="6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</row>
    <row r="539" spans="7:47" ht="12.75" x14ac:dyDescent="0.2">
      <c r="G539" s="68"/>
      <c r="H539" s="6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</row>
    <row r="540" spans="7:47" ht="12.75" x14ac:dyDescent="0.2">
      <c r="G540" s="68"/>
      <c r="H540" s="6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</row>
    <row r="541" spans="7:47" ht="12.75" x14ac:dyDescent="0.2">
      <c r="G541" s="68"/>
      <c r="H541" s="6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</row>
    <row r="542" spans="7:47" ht="12.75" x14ac:dyDescent="0.2">
      <c r="G542" s="68"/>
      <c r="H542" s="6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</row>
    <row r="543" spans="7:47" ht="12.75" x14ac:dyDescent="0.2">
      <c r="G543" s="68"/>
      <c r="H543" s="6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</row>
    <row r="544" spans="7:47" ht="12.75" x14ac:dyDescent="0.2">
      <c r="G544" s="68"/>
      <c r="H544" s="6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</row>
    <row r="545" spans="7:47" ht="12.75" x14ac:dyDescent="0.2">
      <c r="G545" s="68"/>
      <c r="H545" s="6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</row>
    <row r="546" spans="7:47" ht="12.75" x14ac:dyDescent="0.2">
      <c r="G546" s="68"/>
      <c r="H546" s="6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</row>
    <row r="547" spans="7:47" ht="12.75" x14ac:dyDescent="0.2">
      <c r="G547" s="68"/>
      <c r="H547" s="6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</row>
    <row r="548" spans="7:47" ht="12.75" x14ac:dyDescent="0.2">
      <c r="G548" s="68"/>
      <c r="H548" s="6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</row>
    <row r="549" spans="7:47" ht="12.75" x14ac:dyDescent="0.2">
      <c r="G549" s="68"/>
      <c r="H549" s="6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</row>
    <row r="550" spans="7:47" ht="12.75" x14ac:dyDescent="0.2">
      <c r="G550" s="68"/>
      <c r="H550" s="6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</row>
    <row r="551" spans="7:47" ht="12.75" x14ac:dyDescent="0.2">
      <c r="G551" s="68"/>
      <c r="H551" s="6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</row>
    <row r="552" spans="7:47" ht="12.75" x14ac:dyDescent="0.2">
      <c r="G552" s="68"/>
      <c r="H552" s="6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</row>
    <row r="553" spans="7:47" ht="12.75" x14ac:dyDescent="0.2">
      <c r="G553" s="68"/>
      <c r="H553" s="6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</row>
    <row r="554" spans="7:47" ht="12.75" x14ac:dyDescent="0.2">
      <c r="G554" s="68"/>
      <c r="H554" s="6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</row>
    <row r="555" spans="7:47" ht="12.75" x14ac:dyDescent="0.2">
      <c r="G555" s="68"/>
      <c r="H555" s="6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</row>
    <row r="556" spans="7:47" ht="12.75" x14ac:dyDescent="0.2">
      <c r="G556" s="68"/>
      <c r="H556" s="6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</row>
    <row r="557" spans="7:47" ht="12.75" x14ac:dyDescent="0.2">
      <c r="G557" s="68"/>
      <c r="H557" s="6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</row>
    <row r="558" spans="7:47" ht="12.75" x14ac:dyDescent="0.2">
      <c r="G558" s="68"/>
      <c r="H558" s="6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</row>
    <row r="559" spans="7:47" ht="12.75" x14ac:dyDescent="0.2">
      <c r="G559" s="68"/>
      <c r="H559" s="6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</row>
    <row r="560" spans="7:47" ht="12.75" x14ac:dyDescent="0.2">
      <c r="G560" s="68"/>
      <c r="H560" s="6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</row>
    <row r="561" spans="7:47" ht="12.75" x14ac:dyDescent="0.2">
      <c r="G561" s="68"/>
      <c r="H561" s="6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</row>
    <row r="562" spans="7:47" ht="12.75" x14ac:dyDescent="0.2">
      <c r="G562" s="68"/>
      <c r="H562" s="6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</row>
    <row r="563" spans="7:47" ht="12.75" x14ac:dyDescent="0.2">
      <c r="G563" s="68"/>
      <c r="H563" s="6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</row>
    <row r="564" spans="7:47" ht="12.75" x14ac:dyDescent="0.2">
      <c r="G564" s="68"/>
      <c r="H564" s="6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</row>
    <row r="565" spans="7:47" ht="12.75" x14ac:dyDescent="0.2">
      <c r="G565" s="68"/>
      <c r="H565" s="6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</row>
    <row r="566" spans="7:47" ht="12.75" x14ac:dyDescent="0.2">
      <c r="G566" s="68"/>
      <c r="H566" s="6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</row>
    <row r="567" spans="7:47" ht="12.75" x14ac:dyDescent="0.2">
      <c r="G567" s="68"/>
      <c r="H567" s="6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</row>
    <row r="568" spans="7:47" ht="12.75" x14ac:dyDescent="0.2">
      <c r="G568" s="68"/>
      <c r="H568" s="6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</row>
    <row r="569" spans="7:47" ht="12.75" x14ac:dyDescent="0.2">
      <c r="G569" s="68"/>
      <c r="H569" s="6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</row>
    <row r="570" spans="7:47" ht="12.75" x14ac:dyDescent="0.2">
      <c r="G570" s="68"/>
      <c r="H570" s="6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</row>
    <row r="571" spans="7:47" ht="12.75" x14ac:dyDescent="0.2">
      <c r="G571" s="68"/>
      <c r="H571" s="6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</row>
    <row r="572" spans="7:47" ht="12.75" x14ac:dyDescent="0.2">
      <c r="G572" s="68"/>
      <c r="H572" s="6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</row>
    <row r="573" spans="7:47" ht="12.75" x14ac:dyDescent="0.2">
      <c r="G573" s="68"/>
      <c r="H573" s="6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</row>
    <row r="574" spans="7:47" ht="12.75" x14ac:dyDescent="0.2">
      <c r="G574" s="68"/>
      <c r="H574" s="6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</row>
    <row r="575" spans="7:47" ht="12.75" x14ac:dyDescent="0.2">
      <c r="G575" s="68"/>
      <c r="H575" s="6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</row>
    <row r="576" spans="7:47" ht="12.75" x14ac:dyDescent="0.2">
      <c r="G576" s="68"/>
      <c r="H576" s="6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</row>
    <row r="577" spans="7:47" ht="12.75" x14ac:dyDescent="0.2">
      <c r="G577" s="68"/>
      <c r="H577" s="6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</row>
    <row r="578" spans="7:47" ht="12.75" x14ac:dyDescent="0.2">
      <c r="G578" s="68"/>
      <c r="H578" s="6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</row>
    <row r="579" spans="7:47" ht="12.75" x14ac:dyDescent="0.2">
      <c r="G579" s="68"/>
      <c r="H579" s="6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</row>
  </sheetData>
  <mergeCells count="69">
    <mergeCell ref="Z15:AB15"/>
    <mergeCell ref="AC15:AE15"/>
    <mergeCell ref="M16:M25"/>
    <mergeCell ref="N16:N25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AC4:AE4"/>
    <mergeCell ref="T5:V5"/>
    <mergeCell ref="W5:Y5"/>
    <mergeCell ref="Z5:AB5"/>
    <mergeCell ref="AC5:AE5"/>
    <mergeCell ref="AC6:AE6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9:V9"/>
    <mergeCell ref="W9:Y9"/>
    <mergeCell ref="T12:V12"/>
    <mergeCell ref="W12:Y12"/>
    <mergeCell ref="W14:Y14"/>
    <mergeCell ref="T14:V14"/>
    <mergeCell ref="T15:V15"/>
    <mergeCell ref="W15:Y15"/>
    <mergeCell ref="H5:H15"/>
    <mergeCell ref="I5:I15"/>
    <mergeCell ref="J5:J15"/>
    <mergeCell ref="K5:K15"/>
    <mergeCell ref="L5:L15"/>
    <mergeCell ref="M5:M15"/>
    <mergeCell ref="N5:N15"/>
    <mergeCell ref="G5:G15"/>
    <mergeCell ref="G16:G25"/>
    <mergeCell ref="H16:H25"/>
    <mergeCell ref="I16:I25"/>
    <mergeCell ref="J16:J25"/>
    <mergeCell ref="K16:K25"/>
    <mergeCell ref="L16:L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Mejoramiento de las prácticas y</vt:lpstr>
      <vt:lpstr>Prevención a la corrupción.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Fatima Zaragoza</cp:lastModifiedBy>
  <dcterms:created xsi:type="dcterms:W3CDTF">2024-02-10T22:42:23Z</dcterms:created>
  <dcterms:modified xsi:type="dcterms:W3CDTF">2024-02-10T22:42:23Z</dcterms:modified>
</cp:coreProperties>
</file>