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Programas de apoyos para el cam" sheetId="2" r:id="rId2"/>
    <sheet name="Servicios básicos para todos" sheetId="3" r:id="rId3"/>
    <sheet name="Modulo de maquinaria" sheetId="4" r:id="rId4"/>
  </sheets>
  <calcPr calcId="162913"/>
</workbook>
</file>

<file path=xl/calcChain.xml><?xml version="1.0" encoding="utf-8"?>
<calcChain xmlns="http://schemas.openxmlformats.org/spreadsheetml/2006/main">
  <c r="AP26" i="4" l="1"/>
  <c r="AO26" i="4"/>
  <c r="AN26" i="4"/>
  <c r="AM26" i="4"/>
  <c r="AL26" i="4"/>
  <c r="AK26" i="4"/>
  <c r="AJ26" i="4"/>
  <c r="AI26" i="4"/>
  <c r="AH26" i="4"/>
  <c r="AM15" i="4"/>
  <c r="AL15" i="4"/>
  <c r="AK15" i="4"/>
  <c r="AJ15" i="4"/>
  <c r="AI15" i="4"/>
  <c r="AH15" i="4"/>
  <c r="AP26" i="3"/>
  <c r="AO26" i="3"/>
  <c r="AN26" i="3"/>
  <c r="AM26" i="3"/>
  <c r="AL26" i="3"/>
  <c r="AK26" i="3"/>
  <c r="AJ26" i="3"/>
  <c r="AI26" i="3"/>
  <c r="AH26" i="3"/>
  <c r="AM15" i="3"/>
  <c r="AL15" i="3"/>
  <c r="AK15" i="3"/>
  <c r="AJ15" i="3"/>
  <c r="AI15" i="3"/>
  <c r="AH15" i="3"/>
  <c r="AM5" i="2"/>
  <c r="AL5" i="2"/>
  <c r="AK5" i="2"/>
  <c r="AJ5" i="2"/>
  <c r="AI5" i="2"/>
  <c r="AH5" i="2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M15" i="1"/>
  <c r="AL15" i="1"/>
  <c r="AK15" i="1"/>
  <c r="AJ15" i="1"/>
  <c r="AI15" i="1"/>
  <c r="AH15" i="1"/>
  <c r="AP3" i="1"/>
  <c r="AO3" i="1"/>
  <c r="AN3" i="1"/>
  <c r="AM3" i="1"/>
  <c r="AL3" i="1"/>
  <c r="AK3" i="1"/>
  <c r="AJ3" i="1"/>
  <c r="AI3" i="1"/>
  <c r="AH3" i="1"/>
  <c r="A1" i="1"/>
</calcChain>
</file>

<file path=xl/sharedStrings.xml><?xml version="1.0" encoding="utf-8"?>
<sst xmlns="http://schemas.openxmlformats.org/spreadsheetml/2006/main" count="596" uniqueCount="155">
  <si>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</si>
  <si>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</si>
  <si>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</si>
  <si>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</si>
  <si>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</si>
  <si>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</si>
  <si>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</si>
  <si>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</si>
  <si>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</si>
  <si>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</si>
  <si>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</si>
  <si>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</si>
  <si>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</si>
  <si>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</si>
  <si>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</si>
  <si>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</si>
  <si>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</si>
  <si>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</si>
  <si>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</si>
  <si>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</si>
  <si>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</si>
  <si>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</si>
  <si>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</si>
  <si>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</si>
  <si>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</si>
  <si>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</si>
  <si>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</si>
  <si>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</si>
  <si>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</si>
  <si>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</si>
  <si>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</si>
  <si>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</si>
  <si>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</si>
  <si>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</si>
  <si>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</si>
  <si>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</si>
  <si>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</si>
  <si>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</si>
  <si>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</si>
  <si>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</si>
  <si>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</si>
  <si>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</si>
  <si>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</si>
  <si>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</si>
  <si>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todo tipo de necesidades de las zonas rurales del municipio</t>
  </si>
  <si>
    <t>Combustible, equipo de reparación de maquinaria, papelería básica.</t>
  </si>
  <si>
    <t>x</t>
  </si>
  <si>
    <t>Funciones administrativas</t>
  </si>
  <si>
    <t>Jefatura de Desarrollo Rural</t>
  </si>
  <si>
    <t>Actual</t>
  </si>
  <si>
    <t>Estrategia</t>
  </si>
  <si>
    <t>Acciones realizadas</t>
  </si>
  <si>
    <t>INSUMOS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</si>
  <si>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</si>
  <si>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</si>
  <si>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</si>
  <si>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</si>
  <si>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</si>
  <si>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</si>
  <si>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</si>
  <si>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AUMENTO</t>
  </si>
  <si>
    <t>NA</t>
  </si>
  <si>
    <t>https://drive.google.com/drive/folders/1vPE634cZIkfNFxgqNmGECBqi5NokM0Kr?amp%3Binvite=CI_9if0J&amp;amp%3Bts=63f515b2</t>
  </si>
  <si>
    <t>Feb</t>
  </si>
  <si>
    <t xml:space="preserve">REGISTRO DE USUARIOS AL PADRÓN  DE SEDER </t>
  </si>
  <si>
    <t>NO. DE CIUDADANOS QUE SOLICITEN LA CREDENCIAL AGROALIMENTARIA POR MES</t>
  </si>
  <si>
    <t>PADRON DE PRODUCTORES AGRÍCOLAS</t>
  </si>
  <si>
    <t>PLATAFORMA INHABILITADA (SEDER)</t>
  </si>
  <si>
    <t>RECEPCIÓN DE DOCUMENTOS</t>
  </si>
  <si>
    <t>PROGRAMA SEDER</t>
  </si>
  <si>
    <t>REGISTRO DE USUARIOS AL PADRÓN DE SEDER</t>
  </si>
  <si>
    <t>EQUIPO DE CÓMPUTO</t>
  </si>
  <si>
    <t>JEFATURA DE DESARROLLO RURAL Y SECRETARÍA DE AGRICULTURA Y DESARROLLO RURAL</t>
  </si>
  <si>
    <t>VERIFICACIÓN DE DOCUMENTOS</t>
  </si>
  <si>
    <t>ESCANEAR DOCUMENTOS</t>
  </si>
  <si>
    <t>REALIZAR REGISTRO EN PLATAFORMA DE SEDER</t>
  </si>
  <si>
    <t>AGREGAR FOLIO Y FECHA A CARTULINA DE FIERRO</t>
  </si>
  <si>
    <t>ENTREGAR DOCUMENTOS AL CIUDADANO</t>
  </si>
  <si>
    <t xml:space="preserve">RECOGER CREDENCIALES EN ZONA REGIONAL </t>
  </si>
  <si>
    <t>ENTREGA DE LA CREDENCIAL AL CIUDADANO</t>
  </si>
  <si>
    <t>ELABORACIÓN Y RECEPCIÓN DE OFICIOS DE LA ZONA RURAL, GOBIERNO MUNICIPAL Y CORRESPONDENCIA EXTERNA</t>
  </si>
  <si>
    <t>NÚMERO DE OFICIOS TRAMITADOS</t>
  </si>
  <si>
    <t>OFICIOS</t>
  </si>
  <si>
    <t>AUMENTAR LA EFICIENCIA DE LOS TRÁMITES EN LA ZONA RURAL</t>
  </si>
  <si>
    <t>ELABORACIÓN DE OFICIOS PARA: SOLICITAR DIESEL Y GASOLINA PARA LICITADOR AGRARIO, SOLICITAR ESPACIOS EN SALA BICENTENARIO, SOLICITAR PROYECTOR, SOLICITAR PRÓRROGA EN CONTRALORÍA Y OFICIOS PARA INFORMAR USO AGRÍCOLA DE LA PROPIEDAD.</t>
  </si>
  <si>
    <t>EQUIPO DE CÓMPUTO Y PAPELERÍA BÁSICA</t>
  </si>
  <si>
    <t>X</t>
  </si>
  <si>
    <t>JEFATURA DE DESARROLLO RURAL</t>
  </si>
  <si>
    <t>https://drive.google.com/file/d/1hKaCUAqpSsFTKTmcjjko7w9gdMLdA8p5/view?usp=share_link</t>
  </si>
  <si>
    <t>RECEPCIÓN DE OFICIOS DE LOS AGENTES, DELEGADOS Y COMISARIADOS EJIDALES SOLICITANDO DIVERSOS APOYOS</t>
  </si>
  <si>
    <t>RECEPCIÓN Y CONTESTACIÓN A CORRESPONDENCIA INTERNA DE LAS DIFERENTES DEPENDENCIAS DEL GOBIERNO MUNICIPAL</t>
  </si>
  <si>
    <t>RECEPCIÓN Y CONTESTACIÓN A CORRESPONDENCIA EXTERNA (SEDER)</t>
  </si>
  <si>
    <t>ELABORACIÓN DE BITACORA PARA SUMINISTRO DE COMBUSTIBLE E INFORMES DE MAQUINARIA</t>
  </si>
  <si>
    <t>ELABORACIÓN DE INFORME MENSUAL DE ACTIVIDADES DE LA MAQUINARIA</t>
  </si>
  <si>
    <t>MÓDULO DE máquina A TODA máquina</t>
  </si>
  <si>
    <t>ELABORACIÓN DE INFORME</t>
  </si>
  <si>
    <t>PAPELERÍA BÁSICA Y EQUIPO DE CÓMPUTO</t>
  </si>
  <si>
    <t>https://docs.google.com/document/d/14enHISWoKRKcYpwPTubC3R_ubsyaFV4E/edit?usp=share_link&amp;ouid=104537328352702472350&amp;rtpof=true&amp;sd=true</t>
  </si>
  <si>
    <t>ELABORACIÓN DE BITACORAS PARA SUMINISTRO DE COMBUSTIBLE</t>
  </si>
  <si>
    <t>ELABORACIÓN DE BITACORA</t>
  </si>
  <si>
    <t>https://drive.google.com/file/d/150KagclDzmbZlZYLjcADWguAdkBQC10Z/view?usp=share_link</t>
  </si>
  <si>
    <t>Programas de apoyos para el campo</t>
  </si>
  <si>
    <t>Disminuir la pobreza multidimensional y la no multidimensional para tener un municipio más justo</t>
  </si>
  <si>
    <t>Indicador de pobreza multidimensional</t>
  </si>
  <si>
    <t>Pobreza multidimensional</t>
  </si>
  <si>
    <t>Disminución</t>
  </si>
  <si>
    <t>Fortalecer la estrategia municipal, estatal y federal de los programas sociales para el campo</t>
  </si>
  <si>
    <t>Integrar un diagnóstico para identificar las vulnerabilidades del campo e implementar programas sociales</t>
  </si>
  <si>
    <t>Fortalecer la producción del campo (agricultura y ganadería) con programas sociales para el sector</t>
  </si>
  <si>
    <t>Papelería básica, difusión en redes sociales, combustible.</t>
  </si>
  <si>
    <t>Optimizar las funciones de trabajo de cada área</t>
  </si>
  <si>
    <t>EN ESPERA DE LA APERTURA DE LOS PROGRAMAS DE APOYO POR PARTE DE LA SECRETARÍA DE AGRICULTURA Y DESARROLLO RURAL (SEDER)</t>
  </si>
  <si>
    <t>Servicios básicos para todos</t>
  </si>
  <si>
    <t>Mejorar la calidad de los servicios públicos del municipio</t>
  </si>
  <si>
    <t>Insatisfacción del servicio</t>
  </si>
  <si>
    <t>Realizar un plan integral para la gestión, cobertura y calidad del agua potable, alcantarillado y drenaje.</t>
  </si>
  <si>
    <t>Integrar al programa anual de infraestructura los proyectos a ejecutar para mejorar el servicio</t>
  </si>
  <si>
    <t>Mejorar la cobertura del agua potable, alcantarillado y drenaje de las zonas rurales del municipio</t>
  </si>
  <si>
    <t>Servicios básicos</t>
  </si>
  <si>
    <t>43.75% insatisfacción</t>
  </si>
  <si>
    <t>Llevar a cabo la realización del proyecto de infraestructura de agua potable, sistema de alcantarillado y
drenaje para elevar la calidad de vida de los ciudadanos que habitan la zona rural del municipio.</t>
  </si>
  <si>
    <t>666B</t>
  </si>
  <si>
    <r>
      <rPr>
        <u/>
        <sz val="10"/>
        <color rgb="FF1155CC"/>
        <rFont val="Arial"/>
      </rPr>
      <t>https://drive.google.com/drive/folders/1vPE634cZIkfNFxgqNmGECBqi5NokM0Kr?amp%3Binvite=CI_9if0J&amp;amp%3Bts=63f515b2</t>
    </r>
    <r>
      <rPr>
        <sz val="10"/>
        <rFont val="Arial"/>
      </rPr>
      <t>2</t>
    </r>
  </si>
  <si>
    <t>6667 B</t>
  </si>
  <si>
    <t>6671B</t>
  </si>
  <si>
    <t>Número de puestos totales</t>
  </si>
  <si>
    <t xml:space="preserve">
Puestos 
</t>
  </si>
  <si>
    <t>https://drive.google.com/drive/folders/1OsgNM_PFlaYgEd6M7KD6w9amoiaf4Rcd</t>
  </si>
  <si>
    <t>MÓDULO de maquinaria</t>
  </si>
  <si>
    <t>Implementar acciones de corto plazo para resolver los problemas actuales de movilidad de la ciudad</t>
  </si>
  <si>
    <t xml:space="preserve">Acciones implementadas </t>
  </si>
  <si>
    <t>Implementación</t>
  </si>
  <si>
    <t>Evaluar y gestionar estrategias para mejorar la movilidad de la ciudad en el corto y mediano plazo</t>
  </si>
  <si>
    <t>integrar al plan de desarrollo sustentable el diagnóstico de movilidad actual para el desarrollo incluyente</t>
  </si>
  <si>
    <t>Habilitar los caminos y calles de las localidades rurales del municipio.</t>
  </si>
  <si>
    <t>MÓDULO de maquinaria A toda máquina</t>
  </si>
  <si>
    <t>NO. DE ACCIONES REALIZADAS</t>
  </si>
  <si>
    <t>MANTENIMIENTO Y REHABILITACIÓN DE CALLES</t>
  </si>
  <si>
    <t xml:space="preserve">Llevar a cabo la rehabilitación de calles, parques, caminos saca cosechas de la zona rural y urbana del
municipio. </t>
  </si>
  <si>
    <t>REHABILITACIÓN DE CALLES EN EL RAICERO</t>
  </si>
  <si>
    <t>"A TODA máquina"</t>
  </si>
  <si>
    <t>Diesel, PAPELERÍA, aceites  y refacciones</t>
  </si>
  <si>
    <t>6664 B Y 6668 B</t>
  </si>
  <si>
    <t>https://drive.google.com/file/d/112L3nZTFHtIRZsOYxTu23lOr4HEPzuCa/view?usp=share_link</t>
  </si>
  <si>
    <t>APERTURA Y REHABILITACIÓN DE ZANJAS Y BRECHAS EN SAN ANDRES</t>
  </si>
  <si>
    <t>REHABILITACIÓN DE BRECHAS EN LA MURALLAS</t>
  </si>
  <si>
    <t>LIMPIEZA DE RÍO EN LA PUERTA DE LOS RANCHOS</t>
  </si>
  <si>
    <t>COMPACTACIÓN DE CALLE EN LA MURALLA</t>
  </si>
  <si>
    <t>Limpieza del río (trituración de exceso de lirio)</t>
  </si>
  <si>
    <t>ACCIÓN REALIZADA</t>
  </si>
  <si>
    <t>Trituración de Exceso de Lirio</t>
  </si>
  <si>
    <t>Permanente</t>
  </si>
  <si>
    <t xml:space="preserve">Triturar el exceso del lirio que se encuentra en los ríos Santiago y Lerma </t>
  </si>
  <si>
    <t xml:space="preserve">Diesel y refacciones </t>
  </si>
  <si>
    <t>6660 B, 6661 B, 6665 B, 6666 B , 6667 B, 66671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</si>
</sst>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  <scheme val="minor"/>
    </font>
    <font>
      <sz val="10"/>
      <color rgb="FF000000"/>
      <name val="Roboto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8"/>
      <color rgb="FF38761D"/>
      <name val="Arial"/>
      <scheme val="minor"/>
    </font>
    <font>
      <u/>
      <sz val="10"/>
      <color rgb="FF0000FF"/>
      <name val="Arial"/>
    </font>
    <font>
      <u/>
      <sz val="10"/>
      <color rgb="FF1155CC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20" fillId="7" borderId="0" xfId="0" applyFont="1" applyFill="1" applyAlignment="1"/>
    <xf numFmtId="0" fontId="20" fillId="7" borderId="0" xfId="0" applyFont="1" applyFill="1"/>
    <xf numFmtId="0" fontId="21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4" borderId="4" xfId="0" applyFont="1" applyFill="1" applyBorder="1"/>
    <xf numFmtId="0" fontId="22" fillId="4" borderId="3" xfId="0" applyFont="1" applyFill="1" applyBorder="1"/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8" xfId="0" applyFont="1" applyFill="1" applyBorder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2" fillId="5" borderId="0" xfId="0" applyFont="1" applyFill="1" applyAlignment="1">
      <alignment wrapText="1"/>
    </xf>
    <xf numFmtId="0" fontId="22" fillId="5" borderId="0" xfId="0" applyFont="1" applyFill="1" applyAlignment="1"/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8" xfId="0" applyFont="1" applyFill="1" applyBorder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6" borderId="0" xfId="0" applyFont="1" applyFill="1"/>
    <xf numFmtId="164" fontId="22" fillId="6" borderId="0" xfId="0" applyNumberFormat="1" applyFont="1" applyFill="1"/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/>
    <xf numFmtId="0" fontId="22" fillId="5" borderId="0" xfId="0" applyFont="1" applyFill="1"/>
    <xf numFmtId="164" fontId="22" fillId="5" borderId="0" xfId="0" applyNumberFormat="1" applyFont="1" applyFill="1"/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2" fillId="6" borderId="7" xfId="0" applyFont="1" applyFill="1" applyBorder="1" applyAlignment="1"/>
    <xf numFmtId="0" fontId="22" fillId="6" borderId="9" xfId="0" applyFont="1" applyFill="1" applyBorder="1"/>
    <xf numFmtId="0" fontId="22" fillId="6" borderId="7" xfId="0" applyFont="1" applyFill="1" applyBorder="1" applyAlignment="1">
      <alignment horizontal="right"/>
    </xf>
    <xf numFmtId="0" fontId="22" fillId="6" borderId="7" xfId="0" applyFont="1" applyFill="1" applyBorder="1"/>
    <xf numFmtId="164" fontId="22" fillId="6" borderId="7" xfId="0" applyNumberFormat="1" applyFont="1" applyFill="1" applyBorder="1"/>
    <xf numFmtId="0" fontId="23" fillId="6" borderId="7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9" borderId="6" xfId="0" applyFont="1" applyFill="1" applyBorder="1"/>
    <xf numFmtId="0" fontId="22" fillId="9" borderId="9" xfId="0" applyFont="1" applyFill="1" applyBorder="1"/>
    <xf numFmtId="0" fontId="22" fillId="9" borderId="9" xfId="0" applyFont="1" applyFill="1" applyBorder="1" applyAlignment="1"/>
    <xf numFmtId="0" fontId="22" fillId="10" borderId="0" xfId="0" applyFont="1" applyFill="1" applyAlignment="1"/>
    <xf numFmtId="0" fontId="22" fillId="10" borderId="8" xfId="0" applyFont="1" applyFill="1" applyBorder="1"/>
    <xf numFmtId="0" fontId="22" fillId="10" borderId="0" xfId="0" applyFont="1" applyFill="1" applyAlignment="1">
      <alignment horizontal="right"/>
    </xf>
    <xf numFmtId="0" fontId="22" fillId="10" borderId="0" xfId="0" applyFont="1" applyFill="1" applyAlignment="1">
      <alignment wrapText="1"/>
    </xf>
    <xf numFmtId="0" fontId="22" fillId="10" borderId="0" xfId="0" applyFont="1" applyFill="1" applyAlignment="1"/>
    <xf numFmtId="0" fontId="22" fillId="10" borderId="0" xfId="0" applyFont="1" applyFill="1" applyAlignment="1"/>
    <xf numFmtId="0" fontId="24" fillId="10" borderId="0" xfId="0" applyFont="1" applyFill="1" applyAlignment="1"/>
    <xf numFmtId="0" fontId="22" fillId="11" borderId="0" xfId="0" applyFont="1" applyFill="1" applyAlignment="1"/>
    <xf numFmtId="0" fontId="22" fillId="11" borderId="8" xfId="0" applyFont="1" applyFill="1" applyBorder="1"/>
    <xf numFmtId="0" fontId="22" fillId="11" borderId="0" xfId="0" applyFont="1" applyFill="1" applyAlignment="1">
      <alignment horizontal="right"/>
    </xf>
    <xf numFmtId="0" fontId="22" fillId="11" borderId="0" xfId="0" applyFont="1" applyFill="1" applyAlignment="1">
      <alignment wrapText="1"/>
    </xf>
    <xf numFmtId="0" fontId="22" fillId="11" borderId="0" xfId="0" applyFont="1" applyFill="1" applyAlignment="1"/>
    <xf numFmtId="0" fontId="22" fillId="11" borderId="0" xfId="0" applyFont="1" applyFill="1" applyAlignment="1"/>
    <xf numFmtId="0" fontId="22" fillId="10" borderId="0" xfId="0" applyFont="1" applyFill="1"/>
    <xf numFmtId="0" fontId="22" fillId="11" borderId="0" xfId="0" applyFont="1" applyFill="1"/>
    <xf numFmtId="0" fontId="22" fillId="11" borderId="7" xfId="0" applyFont="1" applyFill="1" applyBorder="1" applyAlignment="1"/>
    <xf numFmtId="0" fontId="22" fillId="11" borderId="9" xfId="0" applyFont="1" applyFill="1" applyBorder="1"/>
    <xf numFmtId="0" fontId="22" fillId="11" borderId="7" xfId="0" applyFont="1" applyFill="1" applyBorder="1" applyAlignment="1">
      <alignment horizontal="right"/>
    </xf>
    <xf numFmtId="0" fontId="22" fillId="11" borderId="7" xfId="0" applyFont="1" applyFill="1" applyBorder="1"/>
    <xf numFmtId="0" fontId="22" fillId="12" borderId="6" xfId="0" applyFont="1" applyFill="1" applyBorder="1"/>
    <xf numFmtId="0" fontId="22" fillId="12" borderId="9" xfId="0" applyFont="1" applyFill="1" applyBorder="1"/>
    <xf numFmtId="0" fontId="22" fillId="12" borderId="9" xfId="0" applyFont="1" applyFill="1" applyBorder="1" applyAlignment="1"/>
    <xf numFmtId="0" fontId="22" fillId="7" borderId="0" xfId="0" applyFont="1" applyFill="1" applyAlignment="1"/>
    <xf numFmtId="0" fontId="22" fillId="7" borderId="8" xfId="0" applyFont="1" applyFill="1" applyBorder="1"/>
    <xf numFmtId="0" fontId="22" fillId="7" borderId="0" xfId="0" applyFont="1" applyFill="1" applyAlignment="1">
      <alignment horizontal="right"/>
    </xf>
    <xf numFmtId="0" fontId="22" fillId="7" borderId="0" xfId="0" applyFont="1" applyFill="1" applyAlignment="1">
      <alignment wrapText="1"/>
    </xf>
    <xf numFmtId="0" fontId="22" fillId="7" borderId="0" xfId="0" applyFont="1" applyFill="1" applyAlignment="1"/>
    <xf numFmtId="0" fontId="22" fillId="7" borderId="0" xfId="0" applyFont="1" applyFill="1"/>
    <xf numFmtId="0" fontId="25" fillId="7" borderId="0" xfId="0" applyFont="1" applyFill="1" applyAlignment="1"/>
    <xf numFmtId="0" fontId="22" fillId="3" borderId="0" xfId="0" applyFont="1" applyFill="1" applyAlignment="1"/>
    <xf numFmtId="0" fontId="22" fillId="3" borderId="8" xfId="0" applyFont="1" applyFill="1" applyBorder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wrapText="1"/>
    </xf>
    <xf numFmtId="0" fontId="22" fillId="3" borderId="0" xfId="0" applyFont="1" applyFill="1" applyAlignment="1"/>
    <xf numFmtId="0" fontId="22" fillId="3" borderId="0" xfId="0" applyFont="1" applyFill="1"/>
    <xf numFmtId="0" fontId="26" fillId="3" borderId="0" xfId="0" applyFont="1" applyFill="1" applyAlignment="1"/>
    <xf numFmtId="0" fontId="22" fillId="3" borderId="7" xfId="0" applyFont="1" applyFill="1" applyBorder="1" applyAlignment="1"/>
    <xf numFmtId="0" fontId="22" fillId="3" borderId="9" xfId="0" applyFont="1" applyFill="1" applyBorder="1"/>
    <xf numFmtId="0" fontId="22" fillId="3" borderId="7" xfId="0" applyFont="1" applyFill="1" applyBorder="1" applyAlignment="1">
      <alignment horizontal="right"/>
    </xf>
    <xf numFmtId="0" fontId="22" fillId="3" borderId="7" xfId="0" applyFont="1" applyFill="1" applyBorder="1"/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9" fontId="33" fillId="13" borderId="0" xfId="0" applyNumberFormat="1" applyFont="1" applyFill="1" applyAlignment="1"/>
    <xf numFmtId="0" fontId="19" fillId="0" borderId="0" xfId="0" applyFont="1" applyAlignment="1">
      <alignment horizontal="center" wrapText="1"/>
    </xf>
    <xf numFmtId="0" fontId="33" fillId="1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2" fillId="5" borderId="8" xfId="0" applyFont="1" applyFill="1" applyBorder="1" applyAlignment="1">
      <alignment vertical="center" wrapText="1"/>
    </xf>
    <xf numFmtId="0" fontId="27" fillId="5" borderId="0" xfId="0" applyFont="1" applyFill="1" applyAlignment="1"/>
    <xf numFmtId="10" fontId="33" fillId="13" borderId="0" xfId="0" applyNumberFormat="1" applyFont="1" applyFill="1" applyAlignment="1"/>
    <xf numFmtId="0" fontId="35" fillId="5" borderId="0" xfId="0" applyFont="1" applyFill="1" applyAlignment="1"/>
    <xf numFmtId="0" fontId="36" fillId="6" borderId="0" xfId="0" applyFont="1" applyFill="1" applyAlignment="1"/>
    <xf numFmtId="0" fontId="37" fillId="9" borderId="9" xfId="0" applyFont="1" applyFill="1" applyBorder="1" applyAlignment="1"/>
    <xf numFmtId="0" fontId="38" fillId="0" borderId="0" xfId="0" applyFont="1" applyAlignment="1">
      <alignment horizontal="center"/>
    </xf>
    <xf numFmtId="0" fontId="39" fillId="5" borderId="0" xfId="0" applyFont="1" applyFill="1" applyAlignment="1"/>
    <xf numFmtId="0" fontId="22" fillId="6" borderId="0" xfId="0" applyFont="1" applyFill="1" applyAlignment="1">
      <alignment wrapText="1"/>
    </xf>
    <xf numFmtId="0" fontId="40" fillId="6" borderId="0" xfId="0" applyFont="1" applyFill="1" applyAlignment="1"/>
    <xf numFmtId="0" fontId="22" fillId="10" borderId="0" xfId="0" applyFont="1" applyFill="1" applyAlignment="1">
      <alignment wrapText="1"/>
    </xf>
    <xf numFmtId="0" fontId="22" fillId="10" borderId="0" xfId="0" applyFont="1" applyFill="1" applyAlignment="1"/>
    <xf numFmtId="0" fontId="0" fillId="0" borderId="0" xfId="0" applyFont="1" applyAlignment="1"/>
    <xf numFmtId="0" fontId="22" fillId="11" borderId="0" xfId="0" applyFont="1" applyFill="1" applyAlignment="1"/>
    <xf numFmtId="0" fontId="3" fillId="3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2" fillId="4" borderId="10" xfId="0" applyFont="1" applyFill="1" applyBorder="1" applyAlignment="1"/>
    <xf numFmtId="0" fontId="2" fillId="0" borderId="8" xfId="0" applyFont="1" applyBorder="1"/>
    <xf numFmtId="0" fontId="2" fillId="0" borderId="9" xfId="0" applyFont="1" applyBorder="1"/>
    <xf numFmtId="0" fontId="22" fillId="4" borderId="10" xfId="0" applyFont="1" applyFill="1" applyBorder="1" applyAlignment="1">
      <alignment wrapText="1"/>
    </xf>
    <xf numFmtId="0" fontId="22" fillId="5" borderId="0" xfId="0" applyFont="1" applyFill="1" applyAlignment="1"/>
    <xf numFmtId="0" fontId="22" fillId="6" borderId="0" xfId="0" applyFont="1" applyFill="1" applyAlignment="1"/>
    <xf numFmtId="0" fontId="2" fillId="0" borderId="7" xfId="0" applyFont="1" applyBorder="1"/>
    <xf numFmtId="0" fontId="22" fillId="9" borderId="8" xfId="0" applyFont="1" applyFill="1" applyBorder="1" applyAlignment="1">
      <alignment vertical="center"/>
    </xf>
    <xf numFmtId="0" fontId="22" fillId="9" borderId="8" xfId="0" applyFont="1" applyFill="1" applyBorder="1" applyAlignment="1">
      <alignment vertical="center" wrapText="1"/>
    </xf>
    <xf numFmtId="0" fontId="22" fillId="10" borderId="0" xfId="0" applyFont="1" applyFill="1" applyAlignment="1">
      <alignment vertical="center" wrapText="1"/>
    </xf>
    <xf numFmtId="0" fontId="23" fillId="4" borderId="10" xfId="0" applyFont="1" applyFill="1" applyBorder="1" applyAlignment="1">
      <alignment horizontal="center" wrapText="1"/>
    </xf>
    <xf numFmtId="0" fontId="22" fillId="5" borderId="0" xfId="0" applyFont="1" applyFill="1" applyAlignment="1">
      <alignment wrapText="1"/>
    </xf>
    <xf numFmtId="0" fontId="22" fillId="9" borderId="8" xfId="0" applyFont="1" applyFill="1" applyBorder="1" applyAlignment="1">
      <alignment wrapText="1"/>
    </xf>
    <xf numFmtId="0" fontId="22" fillId="9" borderId="8" xfId="0" applyFont="1" applyFill="1" applyBorder="1" applyAlignment="1"/>
    <xf numFmtId="0" fontId="22" fillId="12" borderId="8" xfId="0" applyFont="1" applyFill="1" applyBorder="1" applyAlignment="1">
      <alignment vertical="center" wrapText="1"/>
    </xf>
    <xf numFmtId="0" fontId="22" fillId="8" borderId="8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22" fillId="8" borderId="5" xfId="0" applyFont="1" applyFill="1" applyBorder="1" applyAlignment="1"/>
    <xf numFmtId="9" fontId="22" fillId="8" borderId="8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6" borderId="0" xfId="0" applyFont="1" applyFill="1"/>
    <xf numFmtId="9" fontId="22" fillId="4" borderId="10" xfId="0" applyNumberFormat="1" applyFont="1" applyFill="1" applyBorder="1"/>
    <xf numFmtId="9" fontId="22" fillId="4" borderId="10" xfId="0" applyNumberFormat="1" applyFont="1" applyFill="1" applyBorder="1" applyAlignment="1"/>
    <xf numFmtId="0" fontId="22" fillId="4" borderId="10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/>
    </xf>
    <xf numFmtId="0" fontId="20" fillId="1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0KagclDzmbZlZYLjcADWguAdkBQC10Z/view?usp=share_link" TargetMode="External"/><Relationship Id="rId2" Type="http://schemas.openxmlformats.org/officeDocument/2006/relationships/hyperlink" Target="https://docs.google.com/document/d/14enHISWoKRKcYpwPTubC3R_ubsyaFV4E/edit?usp=share_link&amp;ouid=104537328352702472350&amp;rtpof=true&amp;sd=true" TargetMode="External"/><Relationship Id="rId1" Type="http://schemas.openxmlformats.org/officeDocument/2006/relationships/hyperlink" Target="https://drive.google.com/file/d/1hKaCUAqpSsFTKTmcjjko7w9gdMLdA8p5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vPE634cZIkfNFxgqNmGECBqi5NokM0Kr?amp%3Binvite=CI_9if0J&amp;amp%3Bts=63f515b2" TargetMode="External"/><Relationship Id="rId2" Type="http://schemas.openxmlformats.org/officeDocument/2006/relationships/hyperlink" Target="https://drive.google.com/drive/folders/1vPE634cZIkfNFxgqNmGECBqi5NokM0Kr?amp%3Binvite=CI_9if0J&amp;amp%3Bts=63f515b2" TargetMode="External"/><Relationship Id="rId1" Type="http://schemas.openxmlformats.org/officeDocument/2006/relationships/hyperlink" Target="https://drive.google.com/drive/folders/1vPE634cZIkfNFxgqNmGECBqi5NokM0Kr?amp%3Binvite=CI_9if0J&amp;amp%3Bts=63f515b2" TargetMode="External"/><Relationship Id="rId5" Type="http://schemas.openxmlformats.org/officeDocument/2006/relationships/hyperlink" Target="https://drive.google.com/drive/folders/1OsgNM_PFlaYgEd6M7KD6w9amoiaf4Rcd" TargetMode="External"/><Relationship Id="rId4" Type="http://schemas.openxmlformats.org/officeDocument/2006/relationships/hyperlink" Target="https://drive.google.com/drive/folders/1OsgNM_PFlaYgEd6M7KD6w9amoiaf4Rc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2L3nZTFHtIRZsOYxTu23lOr4HEPzuCa/view?usp=share_link" TargetMode="External"/><Relationship Id="rId1" Type="http://schemas.openxmlformats.org/officeDocument/2006/relationships/hyperlink" Target="https://drive.google.com/file/d/112L3nZTFHtIRZsOYxTu23lOr4HEPzuC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836"/>
  <sheetViews>
    <sheetView workbookViewId="0">
      <pane ySplit="3" topLeftCell="A39" activePane="bottomLeft" state="frozen"/>
      <selection pane="bottomLeft" activeCell="A48" sqref="A48:XFD14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9" t="str">
        <f>AF3</f>
        <v>Funciones administrativas</v>
      </c>
      <c r="B1" s="180"/>
      <c r="C1" s="180"/>
      <c r="D1" s="180"/>
      <c r="E1" s="180"/>
      <c r="F1" s="180"/>
      <c r="G1" s="181"/>
      <c r="H1" s="182" t="s">
        <v>0</v>
      </c>
      <c r="I1" s="180"/>
      <c r="J1" s="180"/>
      <c r="K1" s="180"/>
      <c r="L1" s="18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5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83" t="s">
        <v>13</v>
      </c>
      <c r="G2" s="1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5" t="s">
        <v>33</v>
      </c>
      <c r="AD2" s="15" t="s">
        <v>34</v>
      </c>
      <c r="AE2" s="15" t="s">
        <v>35</v>
      </c>
      <c r="AF2" s="11" t="s">
        <v>36</v>
      </c>
      <c r="AG2" s="11" t="s">
        <v>37</v>
      </c>
      <c r="AH2" s="16">
        <v>1000</v>
      </c>
      <c r="AI2" s="16">
        <v>2000</v>
      </c>
      <c r="AJ2" s="16">
        <v>3000</v>
      </c>
      <c r="AK2" s="16">
        <v>4000</v>
      </c>
      <c r="AL2" s="16">
        <v>5000</v>
      </c>
      <c r="AM2" s="16">
        <v>6000</v>
      </c>
      <c r="AN2" s="16">
        <v>7000</v>
      </c>
      <c r="AO2" s="17">
        <v>8000</v>
      </c>
      <c r="AP2" s="17">
        <v>9000</v>
      </c>
      <c r="AQ2" s="17"/>
      <c r="AR2" s="17"/>
      <c r="AS2" s="18"/>
      <c r="AT2" s="18"/>
      <c r="AU2" s="19"/>
    </row>
    <row r="3" spans="1:47" ht="144" x14ac:dyDescent="0.2">
      <c r="A3" s="20">
        <v>134</v>
      </c>
      <c r="B3" s="21">
        <v>10</v>
      </c>
      <c r="C3" s="22"/>
      <c r="D3" s="22"/>
      <c r="E3" s="22"/>
      <c r="F3" s="184" t="s">
        <v>38</v>
      </c>
      <c r="G3" s="181"/>
      <c r="H3" s="23" t="s">
        <v>39</v>
      </c>
      <c r="I3" s="21" t="s">
        <v>40</v>
      </c>
      <c r="J3" s="24">
        <v>0.6</v>
      </c>
      <c r="K3" s="25" t="s">
        <v>41</v>
      </c>
      <c r="L3" s="24">
        <v>0.7</v>
      </c>
      <c r="M3" s="21"/>
      <c r="N3" s="21" t="s">
        <v>42</v>
      </c>
      <c r="O3" s="21"/>
      <c r="P3" s="21" t="s">
        <v>38</v>
      </c>
      <c r="Q3" s="21" t="s">
        <v>43</v>
      </c>
      <c r="R3" s="21" t="s">
        <v>44</v>
      </c>
      <c r="S3" s="21" t="s">
        <v>45</v>
      </c>
      <c r="T3" s="21" t="s">
        <v>46</v>
      </c>
      <c r="U3" s="21" t="s">
        <v>46</v>
      </c>
      <c r="V3" s="21" t="s">
        <v>46</v>
      </c>
      <c r="W3" s="21" t="s">
        <v>46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1" t="s">
        <v>46</v>
      </c>
      <c r="AD3" s="21" t="s">
        <v>46</v>
      </c>
      <c r="AE3" s="21" t="s">
        <v>46</v>
      </c>
      <c r="AF3" s="21" t="s">
        <v>47</v>
      </c>
      <c r="AG3" s="21" t="s">
        <v>48</v>
      </c>
      <c r="AH3" s="21" t="e">
        <f>#REF!+#REF!+#REF!+#REF!+#REF!</f>
        <v>#REF!</v>
      </c>
      <c r="AI3" s="21" t="e">
        <f>#REF!+#REF!+#REF!+#REF!+#REF!</f>
        <v>#REF!</v>
      </c>
      <c r="AJ3" s="21" t="e">
        <f>#REF!+#REF!+#REF!+#REF!+#REF!</f>
        <v>#REF!</v>
      </c>
      <c r="AK3" s="21" t="e">
        <f>#REF!+#REF!+#REF!+#REF!+#REF!</f>
        <v>#REF!</v>
      </c>
      <c r="AL3" s="21" t="e">
        <f>#REF!+#REF!+#REF!+#REF!+#REF!</f>
        <v>#REF!</v>
      </c>
      <c r="AM3" s="21" t="e">
        <f>#REF!+#REF!+#REF!+#REF!+#REF!</f>
        <v>#REF!</v>
      </c>
      <c r="AN3" s="21" t="e">
        <f>#REF!+#REF!+#REF!+#REF!+#REF!</f>
        <v>#REF!</v>
      </c>
      <c r="AO3" s="21" t="e">
        <f>#REF!+#REF!+#REF!+#REF!+#REF!</f>
        <v>#REF!</v>
      </c>
      <c r="AP3" s="21" t="e">
        <f>#REF!+#REF!+#REF!+#REF!+#REF!</f>
        <v>#REF!</v>
      </c>
      <c r="AQ3" s="26"/>
      <c r="AR3" s="26"/>
      <c r="AS3" s="26"/>
      <c r="AT3" s="26"/>
      <c r="AU3" s="27"/>
    </row>
    <row r="4" spans="1:47" ht="36" collapsed="1" x14ac:dyDescent="0.25">
      <c r="A4" s="28"/>
      <c r="B4" s="28"/>
      <c r="C4" s="29"/>
      <c r="D4" s="29"/>
      <c r="E4" s="29"/>
      <c r="F4" s="185" t="s">
        <v>22</v>
      </c>
      <c r="G4" s="15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 t="s">
        <v>22</v>
      </c>
      <c r="S4" s="28" t="s">
        <v>52</v>
      </c>
      <c r="T4" s="186" t="s">
        <v>53</v>
      </c>
      <c r="U4" s="180"/>
      <c r="V4" s="180"/>
      <c r="W4" s="186" t="s">
        <v>54</v>
      </c>
      <c r="X4" s="180"/>
      <c r="Y4" s="180"/>
      <c r="Z4" s="186" t="s">
        <v>55</v>
      </c>
      <c r="AA4" s="180"/>
      <c r="AB4" s="180"/>
      <c r="AC4" s="186" t="s">
        <v>56</v>
      </c>
      <c r="AD4" s="180"/>
      <c r="AE4" s="180"/>
      <c r="AF4" s="28"/>
      <c r="AG4" s="28" t="s">
        <v>57</v>
      </c>
      <c r="AH4" s="28"/>
      <c r="AI4" s="28"/>
      <c r="AJ4" s="28"/>
      <c r="AK4" s="28"/>
      <c r="AL4" s="28"/>
      <c r="AM4" s="28"/>
      <c r="AN4" s="28"/>
      <c r="AO4" s="33"/>
      <c r="AP4" s="33"/>
      <c r="AQ4" s="34" t="s">
        <v>58</v>
      </c>
      <c r="AR4" s="34" t="s">
        <v>59</v>
      </c>
      <c r="AS4" s="33"/>
      <c r="AT4" s="33"/>
      <c r="AU4" s="33"/>
    </row>
    <row r="5" spans="1:47" ht="12.75" hidden="1" outlineLevel="1" x14ac:dyDescent="0.2">
      <c r="A5" s="36"/>
      <c r="B5" s="36"/>
      <c r="C5" s="37"/>
      <c r="D5" s="36"/>
      <c r="E5" s="37"/>
      <c r="F5" s="38"/>
      <c r="G5" s="189"/>
      <c r="H5" s="178"/>
      <c r="I5" s="178"/>
      <c r="J5" s="190"/>
      <c r="K5" s="178"/>
      <c r="L5" s="190"/>
      <c r="M5" s="178"/>
      <c r="N5" s="178"/>
      <c r="O5" s="39">
        <v>1</v>
      </c>
      <c r="P5" s="36"/>
      <c r="Q5" s="36"/>
      <c r="R5" s="36"/>
      <c r="S5" s="36"/>
      <c r="T5" s="162"/>
      <c r="U5" s="159"/>
      <c r="V5" s="159"/>
      <c r="W5" s="162"/>
      <c r="X5" s="159"/>
      <c r="Y5" s="159"/>
      <c r="Z5" s="162"/>
      <c r="AA5" s="159"/>
      <c r="AB5" s="159"/>
      <c r="AC5" s="162"/>
      <c r="AD5" s="159"/>
      <c r="AE5" s="159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87"/>
      <c r="H6" s="164"/>
      <c r="I6" s="164"/>
      <c r="J6" s="164"/>
      <c r="K6" s="164"/>
      <c r="L6" s="164"/>
      <c r="M6" s="164"/>
      <c r="N6" s="164"/>
      <c r="O6" s="46">
        <v>2</v>
      </c>
      <c r="P6" s="43"/>
      <c r="Q6" s="43"/>
      <c r="R6" s="43"/>
      <c r="S6" s="43"/>
      <c r="T6" s="161"/>
      <c r="U6" s="159"/>
      <c r="V6" s="159"/>
      <c r="W6" s="161"/>
      <c r="X6" s="159"/>
      <c r="Y6" s="159"/>
      <c r="Z6" s="161"/>
      <c r="AA6" s="159"/>
      <c r="AB6" s="159"/>
      <c r="AC6" s="161"/>
      <c r="AD6" s="159"/>
      <c r="AE6" s="159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87"/>
      <c r="H7" s="164"/>
      <c r="I7" s="164"/>
      <c r="J7" s="164"/>
      <c r="K7" s="164"/>
      <c r="L7" s="164"/>
      <c r="M7" s="164"/>
      <c r="N7" s="164"/>
      <c r="O7" s="39">
        <v>3</v>
      </c>
      <c r="P7" s="36"/>
      <c r="Q7" s="36"/>
      <c r="R7" s="36"/>
      <c r="S7" s="36"/>
      <c r="T7" s="162"/>
      <c r="U7" s="159"/>
      <c r="V7" s="159"/>
      <c r="W7" s="162"/>
      <c r="X7" s="159"/>
      <c r="Y7" s="159"/>
      <c r="Z7" s="162"/>
      <c r="AA7" s="159"/>
      <c r="AB7" s="159"/>
      <c r="AC7" s="162"/>
      <c r="AD7" s="159"/>
      <c r="AE7" s="159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87"/>
      <c r="H8" s="164"/>
      <c r="I8" s="164"/>
      <c r="J8" s="164"/>
      <c r="K8" s="164"/>
      <c r="L8" s="164"/>
      <c r="M8" s="164"/>
      <c r="N8" s="164"/>
      <c r="O8" s="46">
        <v>4</v>
      </c>
      <c r="P8" s="43"/>
      <c r="Q8" s="43"/>
      <c r="R8" s="43"/>
      <c r="S8" s="43"/>
      <c r="T8" s="161"/>
      <c r="U8" s="159"/>
      <c r="V8" s="159"/>
      <c r="W8" s="161"/>
      <c r="X8" s="159"/>
      <c r="Y8" s="159"/>
      <c r="Z8" s="161"/>
      <c r="AA8" s="159"/>
      <c r="AB8" s="159"/>
      <c r="AC8" s="161"/>
      <c r="AD8" s="159"/>
      <c r="AE8" s="159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87"/>
      <c r="H9" s="164"/>
      <c r="I9" s="164"/>
      <c r="J9" s="164"/>
      <c r="K9" s="164"/>
      <c r="L9" s="164"/>
      <c r="M9" s="164"/>
      <c r="N9" s="164"/>
      <c r="O9" s="39">
        <v>5</v>
      </c>
      <c r="P9" s="36"/>
      <c r="Q9" s="36"/>
      <c r="R9" s="36"/>
      <c r="S9" s="36"/>
      <c r="T9" s="162"/>
      <c r="U9" s="159"/>
      <c r="V9" s="159"/>
      <c r="W9" s="162"/>
      <c r="X9" s="159"/>
      <c r="Y9" s="159"/>
      <c r="Z9" s="162"/>
      <c r="AA9" s="159"/>
      <c r="AB9" s="159"/>
      <c r="AC9" s="162"/>
      <c r="AD9" s="159"/>
      <c r="AE9" s="159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87"/>
      <c r="H10" s="164"/>
      <c r="I10" s="164"/>
      <c r="J10" s="164"/>
      <c r="K10" s="164"/>
      <c r="L10" s="164"/>
      <c r="M10" s="164"/>
      <c r="N10" s="164"/>
      <c r="O10" s="46">
        <v>6</v>
      </c>
      <c r="P10" s="43"/>
      <c r="Q10" s="43"/>
      <c r="R10" s="43"/>
      <c r="S10" s="43"/>
      <c r="T10" s="161"/>
      <c r="U10" s="159"/>
      <c r="V10" s="159"/>
      <c r="W10" s="161"/>
      <c r="X10" s="159"/>
      <c r="Y10" s="159"/>
      <c r="Z10" s="161"/>
      <c r="AA10" s="159"/>
      <c r="AB10" s="159"/>
      <c r="AC10" s="161"/>
      <c r="AD10" s="159"/>
      <c r="AE10" s="159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87"/>
      <c r="H11" s="164"/>
      <c r="I11" s="164"/>
      <c r="J11" s="164"/>
      <c r="K11" s="164"/>
      <c r="L11" s="164"/>
      <c r="M11" s="164"/>
      <c r="N11" s="164"/>
      <c r="O11" s="39">
        <v>7</v>
      </c>
      <c r="P11" s="36"/>
      <c r="Q11" s="36"/>
      <c r="R11" s="36"/>
      <c r="S11" s="36"/>
      <c r="T11" s="162"/>
      <c r="U11" s="159"/>
      <c r="V11" s="159"/>
      <c r="W11" s="162"/>
      <c r="X11" s="159"/>
      <c r="Y11" s="159"/>
      <c r="Z11" s="162"/>
      <c r="AA11" s="159"/>
      <c r="AB11" s="159"/>
      <c r="AC11" s="162"/>
      <c r="AD11" s="159"/>
      <c r="AE11" s="159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87"/>
      <c r="H12" s="164"/>
      <c r="I12" s="164"/>
      <c r="J12" s="164"/>
      <c r="K12" s="164"/>
      <c r="L12" s="164"/>
      <c r="M12" s="164"/>
      <c r="N12" s="164"/>
      <c r="O12" s="46">
        <v>8</v>
      </c>
      <c r="P12" s="43"/>
      <c r="Q12" s="43"/>
      <c r="R12" s="43"/>
      <c r="S12" s="43"/>
      <c r="T12" s="161"/>
      <c r="U12" s="159"/>
      <c r="V12" s="159"/>
      <c r="W12" s="161"/>
      <c r="X12" s="159"/>
      <c r="Y12" s="159"/>
      <c r="Z12" s="161"/>
      <c r="AA12" s="159"/>
      <c r="AB12" s="159"/>
      <c r="AC12" s="161"/>
      <c r="AD12" s="159"/>
      <c r="AE12" s="159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87"/>
      <c r="H13" s="164"/>
      <c r="I13" s="164"/>
      <c r="J13" s="164"/>
      <c r="K13" s="164"/>
      <c r="L13" s="164"/>
      <c r="M13" s="164"/>
      <c r="N13" s="164"/>
      <c r="O13" s="39">
        <v>9</v>
      </c>
      <c r="P13" s="36"/>
      <c r="Q13" s="36"/>
      <c r="R13" s="36"/>
      <c r="S13" s="36"/>
      <c r="T13" s="162"/>
      <c r="U13" s="159"/>
      <c r="V13" s="159"/>
      <c r="W13" s="162"/>
      <c r="X13" s="159"/>
      <c r="Y13" s="159"/>
      <c r="Z13" s="162"/>
      <c r="AA13" s="159"/>
      <c r="AB13" s="159"/>
      <c r="AC13" s="162"/>
      <c r="AD13" s="159"/>
      <c r="AE13" s="159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88"/>
      <c r="H14" s="165"/>
      <c r="I14" s="165"/>
      <c r="J14" s="165"/>
      <c r="K14" s="165"/>
      <c r="L14" s="165"/>
      <c r="M14" s="165"/>
      <c r="N14" s="165"/>
      <c r="O14" s="46">
        <v>10</v>
      </c>
      <c r="P14" s="43"/>
      <c r="Q14" s="43"/>
      <c r="R14" s="43"/>
      <c r="S14" s="43"/>
      <c r="T14" s="161"/>
      <c r="U14" s="159"/>
      <c r="V14" s="159"/>
      <c r="W14" s="161"/>
      <c r="X14" s="159"/>
      <c r="Y14" s="159"/>
      <c r="Z14" s="161"/>
      <c r="AA14" s="159"/>
      <c r="AB14" s="159"/>
      <c r="AC14" s="161"/>
      <c r="AD14" s="159"/>
      <c r="AE14" s="159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73" t="s">
        <v>64</v>
      </c>
      <c r="H15" s="173" t="s">
        <v>65</v>
      </c>
      <c r="I15" s="166" t="s">
        <v>66</v>
      </c>
      <c r="J15" s="163">
        <v>6</v>
      </c>
      <c r="K15" s="163" t="s">
        <v>41</v>
      </c>
      <c r="L15" s="163" t="s">
        <v>43</v>
      </c>
      <c r="M15" s="166" t="s">
        <v>67</v>
      </c>
      <c r="N15" s="163" t="s">
        <v>42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51" x14ac:dyDescent="0.2">
      <c r="A16" s="53"/>
      <c r="B16" s="53"/>
      <c r="C16" s="53"/>
      <c r="D16" s="53"/>
      <c r="E16" s="53"/>
      <c r="F16" s="54"/>
      <c r="G16" s="164"/>
      <c r="H16" s="164"/>
      <c r="I16" s="164"/>
      <c r="J16" s="164"/>
      <c r="K16" s="164"/>
      <c r="L16" s="164"/>
      <c r="M16" s="164"/>
      <c r="N16" s="164"/>
      <c r="O16" s="55">
        <v>1</v>
      </c>
      <c r="P16" s="56" t="s">
        <v>68</v>
      </c>
      <c r="Q16" s="167" t="s">
        <v>69</v>
      </c>
      <c r="R16" s="174" t="s">
        <v>70</v>
      </c>
      <c r="S16" s="57" t="s">
        <v>71</v>
      </c>
      <c r="T16" s="167"/>
      <c r="U16" s="159"/>
      <c r="V16" s="159"/>
      <c r="W16" s="167"/>
      <c r="X16" s="159"/>
      <c r="Y16" s="159"/>
      <c r="Z16" s="167"/>
      <c r="AA16" s="159"/>
      <c r="AB16" s="159"/>
      <c r="AC16" s="167"/>
      <c r="AD16" s="159"/>
      <c r="AE16" s="159"/>
      <c r="AF16" s="56" t="s">
        <v>43</v>
      </c>
      <c r="AG16" s="57" t="s">
        <v>72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9" t="s">
        <v>61</v>
      </c>
      <c r="AO16" s="60" t="s">
        <v>61</v>
      </c>
      <c r="AP16" s="60" t="s">
        <v>61</v>
      </c>
      <c r="AQ16" s="56" t="s">
        <v>43</v>
      </c>
      <c r="AR16" s="61" t="s">
        <v>43</v>
      </c>
      <c r="AS16" s="60"/>
      <c r="AT16" s="60"/>
      <c r="AU16" s="60"/>
    </row>
    <row r="17" spans="1:47" ht="12.75" x14ac:dyDescent="0.2">
      <c r="A17" s="62"/>
      <c r="B17" s="62"/>
      <c r="C17" s="62"/>
      <c r="D17" s="62"/>
      <c r="E17" s="62"/>
      <c r="F17" s="63"/>
      <c r="G17" s="164"/>
      <c r="H17" s="164"/>
      <c r="I17" s="164"/>
      <c r="J17" s="164"/>
      <c r="K17" s="164"/>
      <c r="L17" s="164"/>
      <c r="M17" s="164"/>
      <c r="N17" s="164"/>
      <c r="O17" s="64">
        <v>2</v>
      </c>
      <c r="P17" s="65" t="s">
        <v>73</v>
      </c>
      <c r="Q17" s="159"/>
      <c r="R17" s="159"/>
      <c r="S17" s="62"/>
      <c r="T17" s="168"/>
      <c r="U17" s="159"/>
      <c r="V17" s="159"/>
      <c r="W17" s="168"/>
      <c r="X17" s="159"/>
      <c r="Y17" s="159"/>
      <c r="Z17" s="168"/>
      <c r="AA17" s="159"/>
      <c r="AB17" s="159"/>
      <c r="AC17" s="168"/>
      <c r="AD17" s="159"/>
      <c r="AE17" s="159"/>
      <c r="AF17" s="62"/>
      <c r="AG17" s="62"/>
      <c r="AH17" s="66"/>
      <c r="AI17" s="67"/>
      <c r="AJ17" s="66"/>
      <c r="AK17" s="66"/>
      <c r="AL17" s="66"/>
      <c r="AM17" s="66"/>
      <c r="AN17" s="68" t="s">
        <v>61</v>
      </c>
      <c r="AO17" s="69" t="s">
        <v>61</v>
      </c>
      <c r="AP17" s="69" t="s">
        <v>61</v>
      </c>
      <c r="AQ17" s="65"/>
      <c r="AR17" s="70"/>
      <c r="AS17" s="69"/>
      <c r="AT17" s="69"/>
      <c r="AU17" s="69"/>
    </row>
    <row r="18" spans="1:47" ht="12.75" x14ac:dyDescent="0.2">
      <c r="A18" s="53"/>
      <c r="B18" s="53"/>
      <c r="C18" s="53"/>
      <c r="D18" s="53"/>
      <c r="E18" s="53"/>
      <c r="F18" s="54"/>
      <c r="G18" s="164"/>
      <c r="H18" s="164"/>
      <c r="I18" s="164"/>
      <c r="J18" s="164"/>
      <c r="K18" s="164"/>
      <c r="L18" s="164"/>
      <c r="M18" s="164"/>
      <c r="N18" s="164"/>
      <c r="O18" s="55">
        <v>3</v>
      </c>
      <c r="P18" s="56" t="s">
        <v>74</v>
      </c>
      <c r="Q18" s="159"/>
      <c r="R18" s="159"/>
      <c r="S18" s="53"/>
      <c r="T18" s="167"/>
      <c r="U18" s="159"/>
      <c r="V18" s="159"/>
      <c r="W18" s="167"/>
      <c r="X18" s="159"/>
      <c r="Y18" s="159"/>
      <c r="Z18" s="167"/>
      <c r="AA18" s="159"/>
      <c r="AB18" s="159"/>
      <c r="AC18" s="167"/>
      <c r="AD18" s="159"/>
      <c r="AE18" s="159"/>
      <c r="AF18" s="53"/>
      <c r="AG18" s="53"/>
      <c r="AH18" s="71"/>
      <c r="AI18" s="72"/>
      <c r="AJ18" s="71"/>
      <c r="AK18" s="71"/>
      <c r="AL18" s="71"/>
      <c r="AM18" s="71"/>
      <c r="AN18" s="73" t="s">
        <v>61</v>
      </c>
      <c r="AO18" s="60" t="s">
        <v>61</v>
      </c>
      <c r="AP18" s="60" t="s">
        <v>61</v>
      </c>
      <c r="AQ18" s="56"/>
      <c r="AR18" s="61"/>
      <c r="AS18" s="60"/>
      <c r="AT18" s="60"/>
      <c r="AU18" s="60"/>
    </row>
    <row r="19" spans="1:47" ht="12.75" x14ac:dyDescent="0.2">
      <c r="A19" s="62"/>
      <c r="B19" s="62"/>
      <c r="C19" s="62"/>
      <c r="D19" s="62"/>
      <c r="E19" s="62"/>
      <c r="F19" s="63"/>
      <c r="G19" s="164"/>
      <c r="H19" s="164"/>
      <c r="I19" s="164"/>
      <c r="J19" s="164"/>
      <c r="K19" s="164"/>
      <c r="L19" s="164"/>
      <c r="M19" s="164"/>
      <c r="N19" s="164"/>
      <c r="O19" s="64">
        <v>4</v>
      </c>
      <c r="P19" s="65" t="s">
        <v>75</v>
      </c>
      <c r="Q19" s="159"/>
      <c r="R19" s="159"/>
      <c r="S19" s="62"/>
      <c r="T19" s="168"/>
      <c r="U19" s="159"/>
      <c r="V19" s="159"/>
      <c r="W19" s="168"/>
      <c r="X19" s="159"/>
      <c r="Y19" s="159"/>
      <c r="Z19" s="168"/>
      <c r="AA19" s="159"/>
      <c r="AB19" s="159"/>
      <c r="AC19" s="168"/>
      <c r="AD19" s="159"/>
      <c r="AE19" s="159"/>
      <c r="AF19" s="62"/>
      <c r="AG19" s="62"/>
      <c r="AH19" s="66"/>
      <c r="AI19" s="67"/>
      <c r="AJ19" s="66"/>
      <c r="AK19" s="66"/>
      <c r="AL19" s="66"/>
      <c r="AM19" s="66"/>
      <c r="AN19" s="74" t="s">
        <v>61</v>
      </c>
      <c r="AO19" s="69" t="s">
        <v>61</v>
      </c>
      <c r="AP19" s="69" t="s">
        <v>61</v>
      </c>
      <c r="AQ19" s="62"/>
      <c r="AR19" s="62"/>
      <c r="AS19" s="69"/>
      <c r="AT19" s="69"/>
      <c r="AU19" s="69"/>
    </row>
    <row r="20" spans="1:47" ht="12.75" x14ac:dyDescent="0.2">
      <c r="A20" s="53"/>
      <c r="B20" s="53"/>
      <c r="C20" s="53"/>
      <c r="D20" s="53"/>
      <c r="E20" s="53"/>
      <c r="F20" s="54"/>
      <c r="G20" s="164"/>
      <c r="H20" s="164"/>
      <c r="I20" s="164"/>
      <c r="J20" s="164"/>
      <c r="K20" s="164"/>
      <c r="L20" s="164"/>
      <c r="M20" s="164"/>
      <c r="N20" s="164"/>
      <c r="O20" s="55">
        <v>5</v>
      </c>
      <c r="P20" s="56" t="s">
        <v>76</v>
      </c>
      <c r="Q20" s="159"/>
      <c r="R20" s="159"/>
      <c r="S20" s="53"/>
      <c r="T20" s="167"/>
      <c r="U20" s="159"/>
      <c r="V20" s="159"/>
      <c r="W20" s="167"/>
      <c r="X20" s="159"/>
      <c r="Y20" s="159"/>
      <c r="Z20" s="167"/>
      <c r="AA20" s="159"/>
      <c r="AB20" s="159"/>
      <c r="AC20" s="167"/>
      <c r="AD20" s="159"/>
      <c r="AE20" s="159"/>
      <c r="AF20" s="53"/>
      <c r="AG20" s="53"/>
      <c r="AH20" s="71"/>
      <c r="AI20" s="72"/>
      <c r="AJ20" s="71"/>
      <c r="AK20" s="71"/>
      <c r="AL20" s="71"/>
      <c r="AM20" s="71"/>
      <c r="AN20" s="73" t="s">
        <v>61</v>
      </c>
      <c r="AO20" s="60" t="s">
        <v>61</v>
      </c>
      <c r="AP20" s="60" t="s">
        <v>61</v>
      </c>
      <c r="AQ20" s="53"/>
      <c r="AR20" s="53"/>
      <c r="AS20" s="60"/>
      <c r="AT20" s="60"/>
      <c r="AU20" s="60"/>
    </row>
    <row r="21" spans="1:47" ht="12.75" x14ac:dyDescent="0.2">
      <c r="A21" s="62"/>
      <c r="B21" s="62"/>
      <c r="C21" s="62"/>
      <c r="D21" s="62"/>
      <c r="E21" s="62"/>
      <c r="F21" s="63"/>
      <c r="G21" s="164"/>
      <c r="H21" s="164"/>
      <c r="I21" s="164"/>
      <c r="J21" s="164"/>
      <c r="K21" s="164"/>
      <c r="L21" s="164"/>
      <c r="M21" s="164"/>
      <c r="N21" s="164"/>
      <c r="O21" s="64">
        <v>6</v>
      </c>
      <c r="P21" s="65" t="s">
        <v>77</v>
      </c>
      <c r="Q21" s="159"/>
      <c r="R21" s="159"/>
      <c r="S21" s="62"/>
      <c r="T21" s="168"/>
      <c r="U21" s="159"/>
      <c r="V21" s="159"/>
      <c r="W21" s="168"/>
      <c r="X21" s="159"/>
      <c r="Y21" s="159"/>
      <c r="Z21" s="168"/>
      <c r="AA21" s="159"/>
      <c r="AB21" s="159"/>
      <c r="AC21" s="168"/>
      <c r="AD21" s="159"/>
      <c r="AE21" s="159"/>
      <c r="AF21" s="62"/>
      <c r="AG21" s="62"/>
      <c r="AH21" s="66"/>
      <c r="AI21" s="67"/>
      <c r="AJ21" s="66"/>
      <c r="AK21" s="66"/>
      <c r="AL21" s="66"/>
      <c r="AM21" s="66"/>
      <c r="AN21" s="74" t="s">
        <v>61</v>
      </c>
      <c r="AO21" s="69" t="s">
        <v>61</v>
      </c>
      <c r="AP21" s="69" t="s">
        <v>61</v>
      </c>
      <c r="AQ21" s="62"/>
      <c r="AR21" s="62"/>
      <c r="AS21" s="69"/>
      <c r="AT21" s="69"/>
      <c r="AU21" s="69"/>
    </row>
    <row r="22" spans="1:47" ht="12.75" x14ac:dyDescent="0.2">
      <c r="A22" s="53"/>
      <c r="B22" s="53"/>
      <c r="C22" s="53"/>
      <c r="D22" s="53"/>
      <c r="E22" s="53"/>
      <c r="F22" s="54"/>
      <c r="G22" s="164"/>
      <c r="H22" s="164"/>
      <c r="I22" s="164"/>
      <c r="J22" s="164"/>
      <c r="K22" s="164"/>
      <c r="L22" s="164"/>
      <c r="M22" s="164"/>
      <c r="N22" s="164"/>
      <c r="O22" s="55">
        <v>7</v>
      </c>
      <c r="P22" s="65" t="s">
        <v>78</v>
      </c>
      <c r="Q22" s="159"/>
      <c r="R22" s="159"/>
      <c r="S22" s="53"/>
      <c r="T22" s="167"/>
      <c r="U22" s="159"/>
      <c r="V22" s="159"/>
      <c r="W22" s="167"/>
      <c r="X22" s="159"/>
      <c r="Y22" s="159"/>
      <c r="Z22" s="167"/>
      <c r="AA22" s="159"/>
      <c r="AB22" s="159"/>
      <c r="AC22" s="167"/>
      <c r="AD22" s="159"/>
      <c r="AE22" s="159"/>
      <c r="AF22" s="53"/>
      <c r="AG22" s="53"/>
      <c r="AH22" s="71"/>
      <c r="AI22" s="72"/>
      <c r="AJ22" s="71"/>
      <c r="AK22" s="71"/>
      <c r="AL22" s="71"/>
      <c r="AM22" s="71"/>
      <c r="AN22" s="73" t="s">
        <v>61</v>
      </c>
      <c r="AO22" s="60" t="s">
        <v>61</v>
      </c>
      <c r="AP22" s="60" t="s">
        <v>61</v>
      </c>
      <c r="AQ22" s="53"/>
      <c r="AR22" s="53"/>
      <c r="AS22" s="60"/>
      <c r="AT22" s="60"/>
      <c r="AU22" s="60"/>
    </row>
    <row r="23" spans="1:47" ht="12.75" x14ac:dyDescent="0.2">
      <c r="A23" s="62"/>
      <c r="B23" s="62"/>
      <c r="C23" s="62"/>
      <c r="D23" s="62"/>
      <c r="E23" s="62"/>
      <c r="F23" s="63"/>
      <c r="G23" s="164"/>
      <c r="H23" s="164"/>
      <c r="I23" s="164"/>
      <c r="J23" s="164"/>
      <c r="K23" s="164"/>
      <c r="L23" s="164"/>
      <c r="M23" s="164"/>
      <c r="N23" s="164"/>
      <c r="O23" s="64">
        <v>8</v>
      </c>
      <c r="P23" s="65" t="s">
        <v>79</v>
      </c>
      <c r="Q23" s="159"/>
      <c r="R23" s="159"/>
      <c r="S23" s="62"/>
      <c r="T23" s="168"/>
      <c r="U23" s="159"/>
      <c r="V23" s="159"/>
      <c r="W23" s="168"/>
      <c r="X23" s="159"/>
      <c r="Y23" s="159"/>
      <c r="Z23" s="168"/>
      <c r="AA23" s="159"/>
      <c r="AB23" s="159"/>
      <c r="AC23" s="168"/>
      <c r="AD23" s="159"/>
      <c r="AE23" s="159"/>
      <c r="AF23" s="62"/>
      <c r="AG23" s="62"/>
      <c r="AH23" s="66"/>
      <c r="AI23" s="67"/>
      <c r="AJ23" s="66"/>
      <c r="AK23" s="66"/>
      <c r="AL23" s="66"/>
      <c r="AM23" s="66"/>
      <c r="AN23" s="74" t="s">
        <v>61</v>
      </c>
      <c r="AO23" s="69" t="s">
        <v>61</v>
      </c>
      <c r="AP23" s="69" t="s">
        <v>61</v>
      </c>
      <c r="AQ23" s="62"/>
      <c r="AR23" s="62"/>
      <c r="AS23" s="69"/>
      <c r="AT23" s="69"/>
      <c r="AU23" s="69"/>
    </row>
    <row r="24" spans="1:47" ht="12.75" x14ac:dyDescent="0.2">
      <c r="A24" s="53"/>
      <c r="B24" s="53"/>
      <c r="C24" s="53"/>
      <c r="D24" s="53"/>
      <c r="E24" s="53"/>
      <c r="F24" s="54"/>
      <c r="G24" s="164"/>
      <c r="H24" s="164"/>
      <c r="I24" s="164"/>
      <c r="J24" s="164"/>
      <c r="K24" s="164"/>
      <c r="L24" s="164"/>
      <c r="M24" s="164"/>
      <c r="N24" s="164"/>
      <c r="O24" s="55">
        <v>9</v>
      </c>
      <c r="P24" s="62"/>
      <c r="Q24" s="159"/>
      <c r="R24" s="159"/>
      <c r="S24" s="53"/>
      <c r="T24" s="167"/>
      <c r="U24" s="159"/>
      <c r="V24" s="159"/>
      <c r="W24" s="167"/>
      <c r="X24" s="159"/>
      <c r="Y24" s="159"/>
      <c r="Z24" s="167"/>
      <c r="AA24" s="159"/>
      <c r="AB24" s="159"/>
      <c r="AC24" s="167"/>
      <c r="AD24" s="159"/>
      <c r="AE24" s="159"/>
      <c r="AF24" s="53"/>
      <c r="AG24" s="53"/>
      <c r="AH24" s="71"/>
      <c r="AI24" s="72"/>
      <c r="AJ24" s="71"/>
      <c r="AK24" s="71"/>
      <c r="AL24" s="71"/>
      <c r="AM24" s="71"/>
      <c r="AN24" s="73" t="s">
        <v>61</v>
      </c>
      <c r="AO24" s="60" t="s">
        <v>61</v>
      </c>
      <c r="AP24" s="60" t="s">
        <v>61</v>
      </c>
      <c r="AQ24" s="53"/>
      <c r="AR24" s="53"/>
      <c r="AS24" s="60"/>
      <c r="AT24" s="60"/>
      <c r="AU24" s="60"/>
    </row>
    <row r="25" spans="1:47" ht="12.75" x14ac:dyDescent="0.2">
      <c r="A25" s="75"/>
      <c r="B25" s="75"/>
      <c r="C25" s="75"/>
      <c r="D25" s="75"/>
      <c r="E25" s="75"/>
      <c r="F25" s="76"/>
      <c r="G25" s="165"/>
      <c r="H25" s="165"/>
      <c r="I25" s="165"/>
      <c r="J25" s="165"/>
      <c r="K25" s="165"/>
      <c r="L25" s="165"/>
      <c r="M25" s="165"/>
      <c r="N25" s="165"/>
      <c r="O25" s="77">
        <v>10</v>
      </c>
      <c r="P25" s="75"/>
      <c r="Q25" s="169"/>
      <c r="R25" s="169"/>
      <c r="S25" s="75"/>
      <c r="T25" s="168"/>
      <c r="U25" s="159"/>
      <c r="V25" s="159"/>
      <c r="W25" s="168"/>
      <c r="X25" s="159"/>
      <c r="Y25" s="159"/>
      <c r="Z25" s="168"/>
      <c r="AA25" s="159"/>
      <c r="AB25" s="159"/>
      <c r="AC25" s="168"/>
      <c r="AD25" s="159"/>
      <c r="AE25" s="159"/>
      <c r="AF25" s="75"/>
      <c r="AG25" s="75"/>
      <c r="AH25" s="78"/>
      <c r="AI25" s="79"/>
      <c r="AJ25" s="78"/>
      <c r="AK25" s="78"/>
      <c r="AL25" s="78"/>
      <c r="AM25" s="78"/>
      <c r="AN25" s="80" t="s">
        <v>61</v>
      </c>
      <c r="AO25" s="81" t="s">
        <v>61</v>
      </c>
      <c r="AP25" s="81" t="s">
        <v>61</v>
      </c>
      <c r="AQ25" s="75"/>
      <c r="AR25" s="75"/>
      <c r="AS25" s="81"/>
      <c r="AT25" s="81"/>
      <c r="AU25" s="81"/>
    </row>
    <row r="26" spans="1:47" ht="12.75" x14ac:dyDescent="0.2">
      <c r="A26" s="82"/>
      <c r="B26" s="83"/>
      <c r="C26" s="83"/>
      <c r="D26" s="83" t="s">
        <v>25</v>
      </c>
      <c r="E26" s="83"/>
      <c r="F26" s="84">
        <v>2</v>
      </c>
      <c r="G26" s="171" t="s">
        <v>80</v>
      </c>
      <c r="H26" s="171" t="s">
        <v>81</v>
      </c>
      <c r="I26" s="170" t="s">
        <v>82</v>
      </c>
      <c r="J26" s="170">
        <v>20</v>
      </c>
      <c r="K26" s="170" t="s">
        <v>60</v>
      </c>
      <c r="L26" s="170">
        <v>25</v>
      </c>
      <c r="M26" s="170">
        <v>34</v>
      </c>
      <c r="N26" s="171" t="s">
        <v>83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>
        <f>SUM(AH27:AH36)</f>
        <v>0</v>
      </c>
      <c r="AI26" s="83">
        <f t="shared" ref="AI26:AP26" si="2">SUM(AI27:AI35)</f>
        <v>0</v>
      </c>
      <c r="AJ26" s="83">
        <f t="shared" si="2"/>
        <v>0</v>
      </c>
      <c r="AK26" s="83">
        <f t="shared" si="2"/>
        <v>0</v>
      </c>
      <c r="AL26" s="83">
        <f t="shared" si="2"/>
        <v>0</v>
      </c>
      <c r="AM26" s="83">
        <f t="shared" si="2"/>
        <v>0</v>
      </c>
      <c r="AN26" s="83">
        <f t="shared" si="2"/>
        <v>0</v>
      </c>
      <c r="AO26" s="83">
        <f t="shared" si="2"/>
        <v>0</v>
      </c>
      <c r="AP26" s="83">
        <f t="shared" si="2"/>
        <v>0</v>
      </c>
      <c r="AQ26" s="83"/>
      <c r="AR26" s="83"/>
      <c r="AS26" s="83"/>
      <c r="AT26" s="83"/>
      <c r="AU26" s="83"/>
    </row>
    <row r="27" spans="1:47" ht="89.25" x14ac:dyDescent="0.2">
      <c r="A27" s="85"/>
      <c r="B27" s="85"/>
      <c r="C27" s="85"/>
      <c r="D27" s="85"/>
      <c r="E27" s="85"/>
      <c r="F27" s="86"/>
      <c r="G27" s="164"/>
      <c r="H27" s="164"/>
      <c r="I27" s="164"/>
      <c r="J27" s="164"/>
      <c r="K27" s="164"/>
      <c r="L27" s="164"/>
      <c r="M27" s="164"/>
      <c r="N27" s="164"/>
      <c r="O27" s="87">
        <v>1</v>
      </c>
      <c r="P27" s="88" t="s">
        <v>84</v>
      </c>
      <c r="Q27" s="158" t="s">
        <v>43</v>
      </c>
      <c r="R27" s="172" t="s">
        <v>80</v>
      </c>
      <c r="S27" s="172" t="s">
        <v>85</v>
      </c>
      <c r="T27" s="158" t="s">
        <v>86</v>
      </c>
      <c r="U27" s="159"/>
      <c r="V27" s="159"/>
      <c r="W27" s="158" t="s">
        <v>86</v>
      </c>
      <c r="X27" s="159"/>
      <c r="Y27" s="159"/>
      <c r="Z27" s="158" t="s">
        <v>86</v>
      </c>
      <c r="AA27" s="159"/>
      <c r="AB27" s="159"/>
      <c r="AC27" s="158" t="s">
        <v>86</v>
      </c>
      <c r="AD27" s="159"/>
      <c r="AE27" s="159"/>
      <c r="AF27" s="89" t="s">
        <v>43</v>
      </c>
      <c r="AG27" s="89" t="s">
        <v>87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 t="s">
        <v>61</v>
      </c>
      <c r="AO27" s="89" t="s">
        <v>61</v>
      </c>
      <c r="AP27" s="89" t="s">
        <v>61</v>
      </c>
      <c r="AQ27" s="89" t="s">
        <v>61</v>
      </c>
      <c r="AR27" s="91" t="s">
        <v>88</v>
      </c>
      <c r="AS27" s="85"/>
      <c r="AT27" s="85"/>
      <c r="AU27" s="85"/>
    </row>
    <row r="28" spans="1:47" ht="38.25" x14ac:dyDescent="0.2">
      <c r="A28" s="92"/>
      <c r="B28" s="92"/>
      <c r="C28" s="92"/>
      <c r="D28" s="92"/>
      <c r="E28" s="92"/>
      <c r="F28" s="93"/>
      <c r="G28" s="164"/>
      <c r="H28" s="164"/>
      <c r="I28" s="164"/>
      <c r="J28" s="164"/>
      <c r="K28" s="164"/>
      <c r="L28" s="164"/>
      <c r="M28" s="164"/>
      <c r="N28" s="164"/>
      <c r="O28" s="94">
        <v>2</v>
      </c>
      <c r="P28" s="95" t="s">
        <v>89</v>
      </c>
      <c r="Q28" s="159"/>
      <c r="R28" s="159"/>
      <c r="S28" s="159"/>
      <c r="T28" s="160" t="s">
        <v>86</v>
      </c>
      <c r="U28" s="159"/>
      <c r="V28" s="159"/>
      <c r="W28" s="160" t="s">
        <v>86</v>
      </c>
      <c r="X28" s="159"/>
      <c r="Y28" s="159"/>
      <c r="Z28" s="160" t="s">
        <v>86</v>
      </c>
      <c r="AA28" s="159"/>
      <c r="AB28" s="159"/>
      <c r="AC28" s="160" t="s">
        <v>86</v>
      </c>
      <c r="AD28" s="159"/>
      <c r="AE28" s="159"/>
      <c r="AF28" s="96" t="s">
        <v>43</v>
      </c>
      <c r="AG28" s="96" t="s">
        <v>87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 t="s">
        <v>61</v>
      </c>
      <c r="AO28" s="96" t="s">
        <v>61</v>
      </c>
      <c r="AP28" s="96" t="s">
        <v>61</v>
      </c>
      <c r="AQ28" s="96" t="s">
        <v>61</v>
      </c>
      <c r="AR28" s="96"/>
      <c r="AS28" s="92"/>
      <c r="AT28" s="92"/>
      <c r="AU28" s="92"/>
    </row>
    <row r="29" spans="1:47" ht="51" x14ac:dyDescent="0.2">
      <c r="A29" s="85"/>
      <c r="B29" s="85"/>
      <c r="C29" s="85"/>
      <c r="D29" s="85"/>
      <c r="E29" s="85"/>
      <c r="F29" s="86"/>
      <c r="G29" s="164"/>
      <c r="H29" s="164"/>
      <c r="I29" s="164"/>
      <c r="J29" s="164"/>
      <c r="K29" s="164"/>
      <c r="L29" s="164"/>
      <c r="M29" s="164"/>
      <c r="N29" s="164"/>
      <c r="O29" s="87">
        <v>3</v>
      </c>
      <c r="P29" s="88" t="s">
        <v>90</v>
      </c>
      <c r="Q29" s="159"/>
      <c r="R29" s="159"/>
      <c r="S29" s="159"/>
      <c r="T29" s="158" t="s">
        <v>86</v>
      </c>
      <c r="U29" s="159"/>
      <c r="V29" s="159"/>
      <c r="W29" s="158" t="s">
        <v>86</v>
      </c>
      <c r="X29" s="159"/>
      <c r="Y29" s="159"/>
      <c r="Z29" s="158" t="s">
        <v>86</v>
      </c>
      <c r="AA29" s="159"/>
      <c r="AB29" s="159"/>
      <c r="AC29" s="158" t="s">
        <v>86</v>
      </c>
      <c r="AD29" s="159"/>
      <c r="AE29" s="159"/>
      <c r="AF29" s="89" t="s">
        <v>43</v>
      </c>
      <c r="AG29" s="89" t="s">
        <v>87</v>
      </c>
      <c r="AH29" s="98"/>
      <c r="AI29" s="98"/>
      <c r="AJ29" s="98"/>
      <c r="AK29" s="98"/>
      <c r="AL29" s="98"/>
      <c r="AM29" s="98"/>
      <c r="AN29" s="98"/>
      <c r="AO29" s="85"/>
      <c r="AP29" s="85"/>
      <c r="AQ29" s="85"/>
      <c r="AR29" s="85"/>
      <c r="AS29" s="85"/>
      <c r="AT29" s="85"/>
      <c r="AU29" s="85"/>
    </row>
    <row r="30" spans="1:47" ht="12.75" x14ac:dyDescent="0.2">
      <c r="A30" s="92"/>
      <c r="B30" s="92"/>
      <c r="C30" s="92"/>
      <c r="D30" s="92"/>
      <c r="E30" s="92"/>
      <c r="F30" s="93"/>
      <c r="G30" s="164"/>
      <c r="H30" s="164"/>
      <c r="I30" s="164"/>
      <c r="J30" s="164"/>
      <c r="K30" s="164"/>
      <c r="L30" s="164"/>
      <c r="M30" s="164"/>
      <c r="N30" s="164"/>
      <c r="O30" s="94">
        <v>4</v>
      </c>
      <c r="P30" s="96" t="s">
        <v>91</v>
      </c>
      <c r="Q30" s="159"/>
      <c r="R30" s="159"/>
      <c r="S30" s="159"/>
      <c r="T30" s="160"/>
      <c r="U30" s="159"/>
      <c r="V30" s="159"/>
      <c r="W30" s="160"/>
      <c r="X30" s="159"/>
      <c r="Y30" s="159"/>
      <c r="Z30" s="160"/>
      <c r="AA30" s="159"/>
      <c r="AB30" s="159"/>
      <c r="AC30" s="160"/>
      <c r="AD30" s="159"/>
      <c r="AE30" s="159"/>
      <c r="AF30" s="92"/>
      <c r="AG30" s="92"/>
      <c r="AH30" s="99"/>
      <c r="AI30" s="99"/>
      <c r="AJ30" s="99"/>
      <c r="AK30" s="99"/>
      <c r="AL30" s="99"/>
      <c r="AM30" s="99"/>
      <c r="AN30" s="99"/>
      <c r="AO30" s="92"/>
      <c r="AP30" s="92"/>
      <c r="AQ30" s="92"/>
      <c r="AR30" s="92"/>
      <c r="AS30" s="92"/>
      <c r="AT30" s="92"/>
      <c r="AU30" s="92"/>
    </row>
    <row r="31" spans="1:47" ht="12.75" x14ac:dyDescent="0.2">
      <c r="A31" s="85"/>
      <c r="B31" s="85"/>
      <c r="C31" s="85"/>
      <c r="D31" s="85"/>
      <c r="E31" s="85"/>
      <c r="F31" s="86"/>
      <c r="G31" s="164"/>
      <c r="H31" s="164"/>
      <c r="I31" s="164"/>
      <c r="J31" s="164"/>
      <c r="K31" s="164"/>
      <c r="L31" s="164"/>
      <c r="M31" s="164"/>
      <c r="N31" s="164"/>
      <c r="O31" s="87">
        <v>5</v>
      </c>
      <c r="P31" s="85"/>
      <c r="Q31" s="159"/>
      <c r="R31" s="159"/>
      <c r="S31" s="159"/>
      <c r="T31" s="158"/>
      <c r="U31" s="159"/>
      <c r="V31" s="159"/>
      <c r="W31" s="158"/>
      <c r="X31" s="159"/>
      <c r="Y31" s="159"/>
      <c r="Z31" s="158"/>
      <c r="AA31" s="159"/>
      <c r="AB31" s="159"/>
      <c r="AC31" s="158"/>
      <c r="AD31" s="159"/>
      <c r="AE31" s="159"/>
      <c r="AF31" s="85"/>
      <c r="AG31" s="85"/>
      <c r="AH31" s="98"/>
      <c r="AI31" s="98"/>
      <c r="AJ31" s="98"/>
      <c r="AK31" s="98"/>
      <c r="AL31" s="98"/>
      <c r="AM31" s="98"/>
      <c r="AN31" s="98"/>
      <c r="AO31" s="85"/>
      <c r="AP31" s="85"/>
      <c r="AQ31" s="85"/>
      <c r="AR31" s="85"/>
      <c r="AS31" s="85"/>
      <c r="AT31" s="85"/>
      <c r="AU31" s="85"/>
    </row>
    <row r="32" spans="1:47" ht="12.75" x14ac:dyDescent="0.2">
      <c r="A32" s="92"/>
      <c r="B32" s="92"/>
      <c r="C32" s="92"/>
      <c r="D32" s="92"/>
      <c r="E32" s="92"/>
      <c r="F32" s="93"/>
      <c r="G32" s="164"/>
      <c r="H32" s="164"/>
      <c r="I32" s="164"/>
      <c r="J32" s="164"/>
      <c r="K32" s="164"/>
      <c r="L32" s="164"/>
      <c r="M32" s="164"/>
      <c r="N32" s="164"/>
      <c r="O32" s="94">
        <v>6</v>
      </c>
      <c r="P32" s="92"/>
      <c r="Q32" s="159"/>
      <c r="R32" s="159"/>
      <c r="S32" s="159"/>
      <c r="T32" s="160"/>
      <c r="U32" s="159"/>
      <c r="V32" s="159"/>
      <c r="W32" s="160"/>
      <c r="X32" s="159"/>
      <c r="Y32" s="159"/>
      <c r="Z32" s="160"/>
      <c r="AA32" s="159"/>
      <c r="AB32" s="159"/>
      <c r="AC32" s="160"/>
      <c r="AD32" s="159"/>
      <c r="AE32" s="159"/>
      <c r="AF32" s="92"/>
      <c r="AG32" s="92"/>
      <c r="AH32" s="99"/>
      <c r="AI32" s="99"/>
      <c r="AJ32" s="99"/>
      <c r="AK32" s="99"/>
      <c r="AL32" s="99"/>
      <c r="AM32" s="99"/>
      <c r="AN32" s="99"/>
      <c r="AO32" s="92"/>
      <c r="AP32" s="92"/>
      <c r="AQ32" s="92"/>
      <c r="AR32" s="92"/>
      <c r="AS32" s="92"/>
      <c r="AT32" s="92"/>
      <c r="AU32" s="92"/>
    </row>
    <row r="33" spans="1:47" ht="12.75" x14ac:dyDescent="0.2">
      <c r="A33" s="85"/>
      <c r="B33" s="85"/>
      <c r="C33" s="85"/>
      <c r="D33" s="85"/>
      <c r="E33" s="85"/>
      <c r="F33" s="86"/>
      <c r="G33" s="164"/>
      <c r="H33" s="164"/>
      <c r="I33" s="164"/>
      <c r="J33" s="164"/>
      <c r="K33" s="164"/>
      <c r="L33" s="164"/>
      <c r="M33" s="164"/>
      <c r="N33" s="164"/>
      <c r="O33" s="87">
        <v>7</v>
      </c>
      <c r="P33" s="85"/>
      <c r="Q33" s="159"/>
      <c r="R33" s="159"/>
      <c r="S33" s="159"/>
      <c r="T33" s="158"/>
      <c r="U33" s="159"/>
      <c r="V33" s="159"/>
      <c r="W33" s="158"/>
      <c r="X33" s="159"/>
      <c r="Y33" s="159"/>
      <c r="Z33" s="158"/>
      <c r="AA33" s="159"/>
      <c r="AB33" s="159"/>
      <c r="AC33" s="158"/>
      <c r="AD33" s="159"/>
      <c r="AE33" s="159"/>
      <c r="AF33" s="85"/>
      <c r="AG33" s="85"/>
      <c r="AH33" s="98"/>
      <c r="AI33" s="98"/>
      <c r="AJ33" s="98"/>
      <c r="AK33" s="98"/>
      <c r="AL33" s="98"/>
      <c r="AM33" s="98"/>
      <c r="AN33" s="98"/>
      <c r="AO33" s="85"/>
      <c r="AP33" s="85"/>
      <c r="AQ33" s="85"/>
      <c r="AR33" s="85"/>
      <c r="AS33" s="85"/>
      <c r="AT33" s="85"/>
      <c r="AU33" s="85"/>
    </row>
    <row r="34" spans="1:47" ht="12.75" x14ac:dyDescent="0.2">
      <c r="A34" s="92"/>
      <c r="B34" s="92"/>
      <c r="C34" s="92"/>
      <c r="D34" s="92"/>
      <c r="E34" s="92"/>
      <c r="F34" s="93"/>
      <c r="G34" s="164"/>
      <c r="H34" s="164"/>
      <c r="I34" s="164"/>
      <c r="J34" s="164"/>
      <c r="K34" s="164"/>
      <c r="L34" s="164"/>
      <c r="M34" s="164"/>
      <c r="N34" s="164"/>
      <c r="O34" s="94">
        <v>8</v>
      </c>
      <c r="P34" s="92"/>
      <c r="Q34" s="159"/>
      <c r="R34" s="159"/>
      <c r="S34" s="159"/>
      <c r="T34" s="160"/>
      <c r="U34" s="159"/>
      <c r="V34" s="159"/>
      <c r="W34" s="160"/>
      <c r="X34" s="159"/>
      <c r="Y34" s="159"/>
      <c r="Z34" s="160"/>
      <c r="AA34" s="159"/>
      <c r="AB34" s="159"/>
      <c r="AC34" s="160"/>
      <c r="AD34" s="159"/>
      <c r="AE34" s="159"/>
      <c r="AF34" s="92"/>
      <c r="AG34" s="92"/>
      <c r="AH34" s="99"/>
      <c r="AI34" s="99"/>
      <c r="AJ34" s="99"/>
      <c r="AK34" s="99"/>
      <c r="AL34" s="99"/>
      <c r="AM34" s="99"/>
      <c r="AN34" s="99"/>
      <c r="AO34" s="92"/>
      <c r="AP34" s="92"/>
      <c r="AQ34" s="92"/>
      <c r="AR34" s="92"/>
      <c r="AS34" s="92"/>
      <c r="AT34" s="92"/>
      <c r="AU34" s="92"/>
    </row>
    <row r="35" spans="1:47" ht="12.75" x14ac:dyDescent="0.2">
      <c r="A35" s="85"/>
      <c r="B35" s="85"/>
      <c r="C35" s="85"/>
      <c r="D35" s="85"/>
      <c r="E35" s="85"/>
      <c r="F35" s="86"/>
      <c r="G35" s="164"/>
      <c r="H35" s="164"/>
      <c r="I35" s="164"/>
      <c r="J35" s="164"/>
      <c r="K35" s="164"/>
      <c r="L35" s="164"/>
      <c r="M35" s="164"/>
      <c r="N35" s="164"/>
      <c r="O35" s="87">
        <v>9</v>
      </c>
      <c r="P35" s="85"/>
      <c r="Q35" s="159"/>
      <c r="R35" s="159"/>
      <c r="S35" s="159"/>
      <c r="T35" s="158"/>
      <c r="U35" s="159"/>
      <c r="V35" s="159"/>
      <c r="W35" s="158"/>
      <c r="X35" s="159"/>
      <c r="Y35" s="159"/>
      <c r="Z35" s="158"/>
      <c r="AA35" s="159"/>
      <c r="AB35" s="159"/>
      <c r="AC35" s="158"/>
      <c r="AD35" s="159"/>
      <c r="AE35" s="159"/>
      <c r="AF35" s="85"/>
      <c r="AG35" s="85"/>
      <c r="AH35" s="98"/>
      <c r="AI35" s="98"/>
      <c r="AJ35" s="98"/>
      <c r="AK35" s="98"/>
      <c r="AL35" s="98"/>
      <c r="AM35" s="98"/>
      <c r="AN35" s="98"/>
      <c r="AO35" s="85"/>
      <c r="AP35" s="85"/>
      <c r="AQ35" s="85"/>
      <c r="AR35" s="85"/>
      <c r="AS35" s="85"/>
      <c r="AT35" s="85"/>
      <c r="AU35" s="85"/>
    </row>
    <row r="36" spans="1:47" ht="12.75" x14ac:dyDescent="0.2">
      <c r="A36" s="100"/>
      <c r="B36" s="100"/>
      <c r="C36" s="100"/>
      <c r="D36" s="100"/>
      <c r="E36" s="100"/>
      <c r="F36" s="101"/>
      <c r="G36" s="165"/>
      <c r="H36" s="165"/>
      <c r="I36" s="165"/>
      <c r="J36" s="165"/>
      <c r="K36" s="165"/>
      <c r="L36" s="165"/>
      <c r="M36" s="165"/>
      <c r="N36" s="165"/>
      <c r="O36" s="102">
        <v>10</v>
      </c>
      <c r="P36" s="100"/>
      <c r="Q36" s="169"/>
      <c r="R36" s="169"/>
      <c r="S36" s="169"/>
      <c r="T36" s="160"/>
      <c r="U36" s="159"/>
      <c r="V36" s="159"/>
      <c r="W36" s="160"/>
      <c r="X36" s="159"/>
      <c r="Y36" s="159"/>
      <c r="Z36" s="160"/>
      <c r="AA36" s="159"/>
      <c r="AB36" s="159"/>
      <c r="AC36" s="160"/>
      <c r="AD36" s="159"/>
      <c r="AE36" s="159"/>
      <c r="AF36" s="100"/>
      <c r="AG36" s="100"/>
      <c r="AH36" s="103"/>
      <c r="AI36" s="103"/>
      <c r="AJ36" s="103"/>
      <c r="AK36" s="103"/>
      <c r="AL36" s="103"/>
      <c r="AM36" s="103"/>
      <c r="AN36" s="103"/>
      <c r="AO36" s="100"/>
      <c r="AP36" s="100"/>
      <c r="AQ36" s="100"/>
      <c r="AR36" s="100"/>
      <c r="AS36" s="100"/>
      <c r="AT36" s="100"/>
      <c r="AU36" s="100"/>
    </row>
    <row r="37" spans="1:47" ht="12.75" x14ac:dyDescent="0.2">
      <c r="A37" s="104"/>
      <c r="B37" s="105"/>
      <c r="C37" s="105"/>
      <c r="D37" s="105" t="s">
        <v>63</v>
      </c>
      <c r="E37" s="105"/>
      <c r="F37" s="106">
        <v>3</v>
      </c>
      <c r="G37" s="177" t="s">
        <v>92</v>
      </c>
      <c r="H37" s="177" t="s">
        <v>81</v>
      </c>
      <c r="I37" s="177" t="s">
        <v>82</v>
      </c>
      <c r="J37" s="177">
        <v>5</v>
      </c>
      <c r="K37" s="177" t="s">
        <v>60</v>
      </c>
      <c r="L37" s="177">
        <v>5</v>
      </c>
      <c r="M37" s="177">
        <v>6</v>
      </c>
      <c r="N37" s="177" t="s">
        <v>83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>
        <f>SUM(AH38:AH47)</f>
        <v>0</v>
      </c>
      <c r="AI37" s="105">
        <f t="shared" ref="AI37:AP37" si="3">SUM(AI38:AI46)</f>
        <v>0</v>
      </c>
      <c r="AJ37" s="105">
        <f t="shared" si="3"/>
        <v>0</v>
      </c>
      <c r="AK37" s="105">
        <f t="shared" si="3"/>
        <v>0</v>
      </c>
      <c r="AL37" s="105">
        <f t="shared" si="3"/>
        <v>0</v>
      </c>
      <c r="AM37" s="105">
        <f t="shared" si="3"/>
        <v>0</v>
      </c>
      <c r="AN37" s="105">
        <f t="shared" si="3"/>
        <v>0</v>
      </c>
      <c r="AO37" s="105">
        <f t="shared" si="3"/>
        <v>0</v>
      </c>
      <c r="AP37" s="105">
        <f t="shared" si="3"/>
        <v>0</v>
      </c>
      <c r="AQ37" s="105"/>
      <c r="AR37" s="105"/>
      <c r="AS37" s="105"/>
      <c r="AT37" s="105"/>
      <c r="AU37" s="105"/>
    </row>
    <row r="38" spans="1:47" ht="51" x14ac:dyDescent="0.2">
      <c r="A38" s="107"/>
      <c r="B38" s="107"/>
      <c r="C38" s="107"/>
      <c r="D38" s="107"/>
      <c r="E38" s="107"/>
      <c r="F38" s="108"/>
      <c r="G38" s="164"/>
      <c r="H38" s="164"/>
      <c r="I38" s="164"/>
      <c r="J38" s="164"/>
      <c r="K38" s="164"/>
      <c r="L38" s="164"/>
      <c r="M38" s="164"/>
      <c r="N38" s="164"/>
      <c r="O38" s="109">
        <v>1</v>
      </c>
      <c r="P38" s="110" t="s">
        <v>93</v>
      </c>
      <c r="Q38" s="110" t="s">
        <v>94</v>
      </c>
      <c r="R38" s="110" t="s">
        <v>95</v>
      </c>
      <c r="S38" s="110" t="s">
        <v>96</v>
      </c>
      <c r="T38" s="107"/>
      <c r="U38" s="111" t="s">
        <v>86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11" t="s">
        <v>43</v>
      </c>
      <c r="AG38" s="111" t="s">
        <v>87</v>
      </c>
      <c r="AH38" s="112"/>
      <c r="AI38" s="112"/>
      <c r="AJ38" s="112"/>
      <c r="AK38" s="112"/>
      <c r="AL38" s="112"/>
      <c r="AM38" s="112"/>
      <c r="AN38" s="112"/>
      <c r="AO38" s="107"/>
      <c r="AP38" s="107"/>
      <c r="AQ38" s="107"/>
      <c r="AR38" s="113" t="s">
        <v>97</v>
      </c>
      <c r="AS38" s="107"/>
      <c r="AT38" s="107"/>
      <c r="AU38" s="107"/>
    </row>
    <row r="39" spans="1:47" ht="51" x14ac:dyDescent="0.2">
      <c r="A39" s="114"/>
      <c r="B39" s="114"/>
      <c r="C39" s="114"/>
      <c r="D39" s="114"/>
      <c r="E39" s="114"/>
      <c r="F39" s="115"/>
      <c r="G39" s="164"/>
      <c r="H39" s="164"/>
      <c r="I39" s="164"/>
      <c r="J39" s="164"/>
      <c r="K39" s="164"/>
      <c r="L39" s="164"/>
      <c r="M39" s="164"/>
      <c r="N39" s="164"/>
      <c r="O39" s="116">
        <v>2</v>
      </c>
      <c r="P39" s="117" t="s">
        <v>98</v>
      </c>
      <c r="Q39" s="117" t="s">
        <v>94</v>
      </c>
      <c r="R39" s="117" t="s">
        <v>99</v>
      </c>
      <c r="S39" s="117" t="s">
        <v>96</v>
      </c>
      <c r="T39" s="114"/>
      <c r="U39" s="118" t="s">
        <v>86</v>
      </c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8" t="s">
        <v>43</v>
      </c>
      <c r="AG39" s="118" t="s">
        <v>87</v>
      </c>
      <c r="AH39" s="119"/>
      <c r="AI39" s="119"/>
      <c r="AJ39" s="119"/>
      <c r="AK39" s="119"/>
      <c r="AL39" s="119"/>
      <c r="AM39" s="119"/>
      <c r="AN39" s="119"/>
      <c r="AO39" s="114"/>
      <c r="AP39" s="114"/>
      <c r="AQ39" s="114"/>
      <c r="AR39" s="120" t="s">
        <v>100</v>
      </c>
      <c r="AS39" s="114"/>
      <c r="AT39" s="114"/>
      <c r="AU39" s="114"/>
    </row>
    <row r="40" spans="1:47" ht="12.75" x14ac:dyDescent="0.2">
      <c r="A40" s="107"/>
      <c r="B40" s="107"/>
      <c r="C40" s="107"/>
      <c r="D40" s="107"/>
      <c r="E40" s="107"/>
      <c r="F40" s="108"/>
      <c r="G40" s="164"/>
      <c r="H40" s="164"/>
      <c r="I40" s="164"/>
      <c r="J40" s="164"/>
      <c r="K40" s="164"/>
      <c r="L40" s="164"/>
      <c r="M40" s="164"/>
      <c r="N40" s="164"/>
      <c r="O40" s="109">
        <v>3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12"/>
      <c r="AI40" s="112"/>
      <c r="AJ40" s="112"/>
      <c r="AK40" s="112"/>
      <c r="AL40" s="112"/>
      <c r="AM40" s="112"/>
      <c r="AN40" s="112"/>
      <c r="AO40" s="107"/>
      <c r="AP40" s="107"/>
      <c r="AQ40" s="107"/>
      <c r="AR40" s="107"/>
      <c r="AS40" s="107"/>
      <c r="AT40" s="107"/>
      <c r="AU40" s="107"/>
    </row>
    <row r="41" spans="1:47" ht="12.75" x14ac:dyDescent="0.2">
      <c r="A41" s="114"/>
      <c r="B41" s="114"/>
      <c r="C41" s="114"/>
      <c r="D41" s="114"/>
      <c r="E41" s="114"/>
      <c r="F41" s="115"/>
      <c r="G41" s="164"/>
      <c r="H41" s="164"/>
      <c r="I41" s="164"/>
      <c r="J41" s="164"/>
      <c r="K41" s="164"/>
      <c r="L41" s="164"/>
      <c r="M41" s="164"/>
      <c r="N41" s="164"/>
      <c r="O41" s="116">
        <v>4</v>
      </c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9"/>
      <c r="AI41" s="119"/>
      <c r="AJ41" s="119"/>
      <c r="AK41" s="119"/>
      <c r="AL41" s="119"/>
      <c r="AM41" s="119"/>
      <c r="AN41" s="119"/>
      <c r="AO41" s="114"/>
      <c r="AP41" s="114"/>
      <c r="AQ41" s="114"/>
      <c r="AR41" s="114"/>
      <c r="AS41" s="114"/>
      <c r="AT41" s="114"/>
      <c r="AU41" s="114"/>
    </row>
    <row r="42" spans="1:47" ht="12.75" x14ac:dyDescent="0.2">
      <c r="A42" s="107"/>
      <c r="B42" s="107"/>
      <c r="C42" s="107"/>
      <c r="D42" s="107"/>
      <c r="E42" s="107"/>
      <c r="F42" s="108"/>
      <c r="G42" s="164"/>
      <c r="H42" s="164"/>
      <c r="I42" s="164"/>
      <c r="J42" s="164"/>
      <c r="K42" s="164"/>
      <c r="L42" s="164"/>
      <c r="M42" s="164"/>
      <c r="N42" s="164"/>
      <c r="O42" s="109">
        <v>5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12"/>
      <c r="AI42" s="112"/>
      <c r="AJ42" s="112"/>
      <c r="AK42" s="112"/>
      <c r="AL42" s="112"/>
      <c r="AM42" s="112"/>
      <c r="AN42" s="112"/>
      <c r="AO42" s="107"/>
      <c r="AP42" s="107"/>
      <c r="AQ42" s="107"/>
      <c r="AR42" s="107"/>
      <c r="AS42" s="107"/>
      <c r="AT42" s="107"/>
      <c r="AU42" s="107"/>
    </row>
    <row r="43" spans="1:47" ht="12.75" x14ac:dyDescent="0.2">
      <c r="A43" s="114"/>
      <c r="B43" s="114"/>
      <c r="C43" s="114"/>
      <c r="D43" s="114"/>
      <c r="E43" s="114"/>
      <c r="F43" s="115"/>
      <c r="G43" s="164"/>
      <c r="H43" s="164"/>
      <c r="I43" s="164"/>
      <c r="J43" s="164"/>
      <c r="K43" s="164"/>
      <c r="L43" s="164"/>
      <c r="M43" s="164"/>
      <c r="N43" s="164"/>
      <c r="O43" s="116">
        <v>6</v>
      </c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9"/>
      <c r="AI43" s="119"/>
      <c r="AJ43" s="119"/>
      <c r="AK43" s="119"/>
      <c r="AL43" s="119"/>
      <c r="AM43" s="119"/>
      <c r="AN43" s="119"/>
      <c r="AO43" s="114"/>
      <c r="AP43" s="114"/>
      <c r="AQ43" s="114"/>
      <c r="AR43" s="114"/>
      <c r="AS43" s="114"/>
      <c r="AT43" s="114"/>
      <c r="AU43" s="114"/>
    </row>
    <row r="44" spans="1:47" ht="12.75" x14ac:dyDescent="0.2">
      <c r="A44" s="107"/>
      <c r="B44" s="107"/>
      <c r="C44" s="107"/>
      <c r="D44" s="107"/>
      <c r="E44" s="107"/>
      <c r="F44" s="108"/>
      <c r="G44" s="164"/>
      <c r="H44" s="164"/>
      <c r="I44" s="164"/>
      <c r="J44" s="164"/>
      <c r="K44" s="164"/>
      <c r="L44" s="164"/>
      <c r="M44" s="164"/>
      <c r="N44" s="164"/>
      <c r="O44" s="109">
        <v>7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12"/>
      <c r="AI44" s="112"/>
      <c r="AJ44" s="112"/>
      <c r="AK44" s="112"/>
      <c r="AL44" s="112"/>
      <c r="AM44" s="112"/>
      <c r="AN44" s="112"/>
      <c r="AO44" s="107"/>
      <c r="AP44" s="107"/>
      <c r="AQ44" s="107"/>
      <c r="AR44" s="107"/>
      <c r="AS44" s="107"/>
      <c r="AT44" s="107"/>
      <c r="AU44" s="107"/>
    </row>
    <row r="45" spans="1:47" ht="12.75" x14ac:dyDescent="0.2">
      <c r="A45" s="114"/>
      <c r="B45" s="114"/>
      <c r="C45" s="114"/>
      <c r="D45" s="114"/>
      <c r="E45" s="114"/>
      <c r="F45" s="115"/>
      <c r="G45" s="164"/>
      <c r="H45" s="164"/>
      <c r="I45" s="164"/>
      <c r="J45" s="164"/>
      <c r="K45" s="164"/>
      <c r="L45" s="164"/>
      <c r="M45" s="164"/>
      <c r="N45" s="164"/>
      <c r="O45" s="116">
        <v>8</v>
      </c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9"/>
      <c r="AI45" s="119"/>
      <c r="AJ45" s="119"/>
      <c r="AK45" s="119"/>
      <c r="AL45" s="119"/>
      <c r="AM45" s="119"/>
      <c r="AN45" s="119"/>
      <c r="AO45" s="114"/>
      <c r="AP45" s="114"/>
      <c r="AQ45" s="114"/>
      <c r="AR45" s="114"/>
      <c r="AS45" s="114"/>
      <c r="AT45" s="114"/>
      <c r="AU45" s="114"/>
    </row>
    <row r="46" spans="1:47" ht="12.75" x14ac:dyDescent="0.2">
      <c r="A46" s="107"/>
      <c r="B46" s="107"/>
      <c r="C46" s="107"/>
      <c r="D46" s="107"/>
      <c r="E46" s="107"/>
      <c r="F46" s="108"/>
      <c r="G46" s="164"/>
      <c r="H46" s="164"/>
      <c r="I46" s="164"/>
      <c r="J46" s="164"/>
      <c r="K46" s="164"/>
      <c r="L46" s="164"/>
      <c r="M46" s="164"/>
      <c r="N46" s="164"/>
      <c r="O46" s="109">
        <v>9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12"/>
      <c r="AI46" s="112"/>
      <c r="AJ46" s="112"/>
      <c r="AK46" s="112"/>
      <c r="AL46" s="112"/>
      <c r="AM46" s="112"/>
      <c r="AN46" s="112"/>
      <c r="AO46" s="107"/>
      <c r="AP46" s="107"/>
      <c r="AQ46" s="107"/>
      <c r="AR46" s="107"/>
      <c r="AS46" s="107"/>
      <c r="AT46" s="107"/>
      <c r="AU46" s="107"/>
    </row>
    <row r="47" spans="1:47" ht="12.75" x14ac:dyDescent="0.2">
      <c r="A47" s="121"/>
      <c r="B47" s="121"/>
      <c r="C47" s="121"/>
      <c r="D47" s="121"/>
      <c r="E47" s="121"/>
      <c r="F47" s="122"/>
      <c r="G47" s="165"/>
      <c r="H47" s="165"/>
      <c r="I47" s="165"/>
      <c r="J47" s="165"/>
      <c r="K47" s="165"/>
      <c r="L47" s="165"/>
      <c r="M47" s="165"/>
      <c r="N47" s="165"/>
      <c r="O47" s="123">
        <v>10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4"/>
      <c r="AI47" s="124"/>
      <c r="AJ47" s="124"/>
      <c r="AK47" s="124"/>
      <c r="AL47" s="124"/>
      <c r="AM47" s="124"/>
      <c r="AN47" s="124"/>
      <c r="AO47" s="121"/>
      <c r="AP47" s="121"/>
      <c r="AQ47" s="121"/>
      <c r="AR47" s="121"/>
      <c r="AS47" s="121"/>
      <c r="AT47" s="121"/>
      <c r="AU47" s="121"/>
    </row>
    <row r="48" spans="1:47" ht="12.75" x14ac:dyDescent="0.2">
      <c r="G48" s="125"/>
      <c r="H48" s="125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7:47" ht="12.75" x14ac:dyDescent="0.2">
      <c r="G49" s="125"/>
      <c r="H49" s="125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</row>
    <row r="50" spans="7:47" ht="12.75" x14ac:dyDescent="0.2">
      <c r="G50" s="125"/>
      <c r="H50" s="125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7:47" ht="12.75" x14ac:dyDescent="0.2">
      <c r="G51" s="125"/>
      <c r="H51" s="125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7:47" ht="12.75" x14ac:dyDescent="0.2">
      <c r="G52" s="125"/>
      <c r="H52" s="125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7:47" ht="12.75" x14ac:dyDescent="0.2">
      <c r="G53" s="125"/>
      <c r="H53" s="125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7:47" ht="12.75" x14ac:dyDescent="0.2">
      <c r="G54" s="125"/>
      <c r="H54" s="125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7:47" ht="12.75" x14ac:dyDescent="0.2">
      <c r="G55" s="125"/>
      <c r="H55" s="125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7:47" ht="12.75" x14ac:dyDescent="0.2">
      <c r="G56" s="125"/>
      <c r="H56" s="125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7:47" ht="12.75" x14ac:dyDescent="0.2">
      <c r="G57" s="125"/>
      <c r="H57" s="125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7:47" ht="12.75" x14ac:dyDescent="0.2">
      <c r="G58" s="125"/>
      <c r="H58" s="125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</row>
    <row r="59" spans="7:47" ht="12.75" x14ac:dyDescent="0.2">
      <c r="G59" s="125"/>
      <c r="H59" s="125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</row>
    <row r="60" spans="7:47" ht="12.75" x14ac:dyDescent="0.2">
      <c r="G60" s="125"/>
      <c r="H60" s="125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</row>
    <row r="61" spans="7:47" ht="12.75" x14ac:dyDescent="0.2">
      <c r="G61" s="125"/>
      <c r="H61" s="125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</row>
    <row r="62" spans="7:47" ht="12.75" x14ac:dyDescent="0.2">
      <c r="G62" s="125"/>
      <c r="H62" s="125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</row>
    <row r="63" spans="7:47" ht="12.75" x14ac:dyDescent="0.2">
      <c r="G63" s="125"/>
      <c r="H63" s="125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</row>
    <row r="64" spans="7:47" ht="12.75" x14ac:dyDescent="0.2">
      <c r="G64" s="125"/>
      <c r="H64" s="125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</row>
    <row r="65" spans="7:47" ht="12.75" x14ac:dyDescent="0.2">
      <c r="G65" s="125"/>
      <c r="H65" s="125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</row>
    <row r="66" spans="7:47" ht="12.75" x14ac:dyDescent="0.2">
      <c r="G66" s="125"/>
      <c r="H66" s="125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</row>
    <row r="67" spans="7:47" ht="12.75" x14ac:dyDescent="0.2">
      <c r="G67" s="125"/>
      <c r="H67" s="125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</row>
    <row r="68" spans="7:47" ht="12.75" x14ac:dyDescent="0.2">
      <c r="G68" s="125"/>
      <c r="H68" s="125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</row>
    <row r="69" spans="7:47" ht="12.75" x14ac:dyDescent="0.2">
      <c r="G69" s="125"/>
      <c r="H69" s="125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</row>
    <row r="70" spans="7:47" ht="12.75" x14ac:dyDescent="0.2">
      <c r="G70" s="125"/>
      <c r="H70" s="125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</row>
    <row r="71" spans="7:47" ht="12.75" x14ac:dyDescent="0.2">
      <c r="G71" s="125"/>
      <c r="H71" s="125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</row>
    <row r="72" spans="7:47" ht="12.75" x14ac:dyDescent="0.2">
      <c r="G72" s="125"/>
      <c r="H72" s="125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</row>
    <row r="73" spans="7:47" ht="12.75" x14ac:dyDescent="0.2">
      <c r="G73" s="125"/>
      <c r="H73" s="125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</row>
    <row r="74" spans="7:47" ht="12.75" x14ac:dyDescent="0.2">
      <c r="G74" s="125"/>
      <c r="H74" s="125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</row>
    <row r="75" spans="7:47" ht="12.75" x14ac:dyDescent="0.2">
      <c r="G75" s="125"/>
      <c r="H75" s="125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</row>
    <row r="76" spans="7:47" ht="12.75" x14ac:dyDescent="0.2">
      <c r="G76" s="125"/>
      <c r="H76" s="125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</row>
    <row r="77" spans="7:47" ht="12.75" x14ac:dyDescent="0.2">
      <c r="G77" s="125"/>
      <c r="H77" s="125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</row>
    <row r="78" spans="7:47" ht="12.75" x14ac:dyDescent="0.2">
      <c r="G78" s="125"/>
      <c r="H78" s="125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</row>
    <row r="79" spans="7:47" ht="12.75" x14ac:dyDescent="0.2">
      <c r="G79" s="125"/>
      <c r="H79" s="125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</row>
    <row r="80" spans="7:47" ht="12.75" x14ac:dyDescent="0.2">
      <c r="G80" s="125"/>
      <c r="H80" s="125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</row>
    <row r="81" spans="7:47" ht="12.75" x14ac:dyDescent="0.2">
      <c r="G81" s="125"/>
      <c r="H81" s="125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</row>
    <row r="82" spans="7:47" ht="12.75" x14ac:dyDescent="0.2">
      <c r="G82" s="125"/>
      <c r="H82" s="125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</row>
    <row r="83" spans="7:47" ht="12.75" x14ac:dyDescent="0.2">
      <c r="G83" s="125"/>
      <c r="H83" s="125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</row>
    <row r="84" spans="7:47" ht="12.75" x14ac:dyDescent="0.2">
      <c r="G84" s="125"/>
      <c r="H84" s="125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7:47" ht="12.75" x14ac:dyDescent="0.2">
      <c r="G85" s="125"/>
      <c r="H85" s="125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</row>
    <row r="86" spans="7:47" ht="12.75" x14ac:dyDescent="0.2">
      <c r="G86" s="125"/>
      <c r="H86" s="125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7:47" ht="12.75" x14ac:dyDescent="0.2">
      <c r="G87" s="125"/>
      <c r="H87" s="125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</row>
    <row r="88" spans="7:47" ht="12.75" x14ac:dyDescent="0.2">
      <c r="G88" s="125"/>
      <c r="H88" s="125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7:47" ht="12.75" x14ac:dyDescent="0.2">
      <c r="G89" s="125"/>
      <c r="H89" s="125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</row>
    <row r="90" spans="7:47" ht="12.75" x14ac:dyDescent="0.2">
      <c r="G90" s="125"/>
      <c r="H90" s="125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7:47" ht="12.75" x14ac:dyDescent="0.2">
      <c r="G91" s="125"/>
      <c r="H91" s="125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</row>
    <row r="92" spans="7:47" ht="12.75" x14ac:dyDescent="0.2">
      <c r="G92" s="125"/>
      <c r="H92" s="125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</row>
    <row r="93" spans="7:47" ht="12.75" x14ac:dyDescent="0.2">
      <c r="G93" s="125"/>
      <c r="H93" s="125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</row>
    <row r="94" spans="7:47" ht="12.75" x14ac:dyDescent="0.2">
      <c r="G94" s="125"/>
      <c r="H94" s="125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</row>
    <row r="95" spans="7:47" ht="12.75" x14ac:dyDescent="0.2">
      <c r="G95" s="125"/>
      <c r="H95" s="125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7:47" ht="12.75" x14ac:dyDescent="0.2">
      <c r="G96" s="125"/>
      <c r="H96" s="125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</row>
    <row r="97" spans="7:47" ht="12.75" x14ac:dyDescent="0.2">
      <c r="G97" s="125"/>
      <c r="H97" s="125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7:47" ht="12.75" x14ac:dyDescent="0.2">
      <c r="G98" s="125"/>
      <c r="H98" s="125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</row>
    <row r="99" spans="7:47" ht="12.75" x14ac:dyDescent="0.2">
      <c r="G99" s="125"/>
      <c r="H99" s="125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7:47" ht="12.75" x14ac:dyDescent="0.2">
      <c r="G100" s="125"/>
      <c r="H100" s="125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</row>
    <row r="101" spans="7:47" ht="12.75" x14ac:dyDescent="0.2">
      <c r="G101" s="125"/>
      <c r="H101" s="125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7:47" ht="12.75" x14ac:dyDescent="0.2">
      <c r="G102" s="125"/>
      <c r="H102" s="125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</row>
    <row r="103" spans="7:47" ht="12.75" x14ac:dyDescent="0.2">
      <c r="G103" s="125"/>
      <c r="H103" s="125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</row>
    <row r="104" spans="7:47" ht="12.75" x14ac:dyDescent="0.2">
      <c r="G104" s="125"/>
      <c r="H104" s="125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</row>
    <row r="105" spans="7:47" ht="12.75" x14ac:dyDescent="0.2">
      <c r="G105" s="125"/>
      <c r="H105" s="125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</row>
    <row r="106" spans="7:47" ht="12.75" x14ac:dyDescent="0.2">
      <c r="G106" s="125"/>
      <c r="H106" s="125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7:47" ht="12.75" x14ac:dyDescent="0.2">
      <c r="G107" s="125"/>
      <c r="H107" s="125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</row>
    <row r="108" spans="7:47" ht="12.75" x14ac:dyDescent="0.2">
      <c r="G108" s="125"/>
      <c r="H108" s="125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7:47" ht="12.75" x14ac:dyDescent="0.2">
      <c r="G109" s="125"/>
      <c r="H109" s="125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</row>
    <row r="110" spans="7:47" ht="12.75" x14ac:dyDescent="0.2">
      <c r="G110" s="125"/>
      <c r="H110" s="125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7:47" ht="12.75" x14ac:dyDescent="0.2">
      <c r="G111" s="125"/>
      <c r="H111" s="125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</row>
    <row r="112" spans="7:47" ht="12.75" x14ac:dyDescent="0.2">
      <c r="G112" s="125"/>
      <c r="H112" s="125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7:47" ht="12.75" x14ac:dyDescent="0.2">
      <c r="G113" s="125"/>
      <c r="H113" s="125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</row>
    <row r="114" spans="7:47" ht="12.75" x14ac:dyDescent="0.2">
      <c r="G114" s="125"/>
      <c r="H114" s="125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7:47" ht="12.75" x14ac:dyDescent="0.2">
      <c r="G115" s="125"/>
      <c r="H115" s="125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</row>
    <row r="116" spans="7:47" ht="12.75" x14ac:dyDescent="0.2">
      <c r="G116" s="125"/>
      <c r="H116" s="125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</row>
    <row r="117" spans="7:47" ht="12.75" x14ac:dyDescent="0.2">
      <c r="G117" s="125"/>
      <c r="H117" s="125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</row>
    <row r="118" spans="7:47" ht="12.75" x14ac:dyDescent="0.2">
      <c r="G118" s="125"/>
      <c r="H118" s="125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</row>
    <row r="119" spans="7:47" ht="12.75" x14ac:dyDescent="0.2">
      <c r="G119" s="125"/>
      <c r="H119" s="125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</row>
    <row r="120" spans="7:47" ht="12.75" x14ac:dyDescent="0.2">
      <c r="G120" s="125"/>
      <c r="H120" s="125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</row>
    <row r="121" spans="7:47" ht="12.75" x14ac:dyDescent="0.2">
      <c r="G121" s="125"/>
      <c r="H121" s="125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</row>
    <row r="122" spans="7:47" ht="12.75" x14ac:dyDescent="0.2">
      <c r="G122" s="125"/>
      <c r="H122" s="125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</row>
    <row r="123" spans="7:47" ht="12.75" x14ac:dyDescent="0.2">
      <c r="G123" s="125"/>
      <c r="H123" s="125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</row>
    <row r="124" spans="7:47" ht="12.75" x14ac:dyDescent="0.2">
      <c r="G124" s="125"/>
      <c r="H124" s="125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</row>
    <row r="125" spans="7:47" ht="12.75" x14ac:dyDescent="0.2">
      <c r="G125" s="125"/>
      <c r="H125" s="125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</row>
    <row r="126" spans="7:47" ht="12.75" x14ac:dyDescent="0.2">
      <c r="G126" s="125"/>
      <c r="H126" s="125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</row>
    <row r="127" spans="7:47" ht="12.75" x14ac:dyDescent="0.2">
      <c r="G127" s="125"/>
      <c r="H127" s="125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</row>
    <row r="128" spans="7:47" ht="12.75" x14ac:dyDescent="0.2">
      <c r="G128" s="125"/>
      <c r="H128" s="125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</row>
    <row r="129" spans="7:47" ht="12.75" x14ac:dyDescent="0.2">
      <c r="G129" s="125"/>
      <c r="H129" s="125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</row>
    <row r="130" spans="7:47" ht="12.75" x14ac:dyDescent="0.2">
      <c r="G130" s="125"/>
      <c r="H130" s="125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</row>
    <row r="131" spans="7:47" ht="12.75" x14ac:dyDescent="0.2">
      <c r="G131" s="125"/>
      <c r="H131" s="125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</row>
    <row r="132" spans="7:47" ht="12.75" x14ac:dyDescent="0.2">
      <c r="G132" s="125"/>
      <c r="H132" s="125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</row>
    <row r="133" spans="7:47" ht="12.75" x14ac:dyDescent="0.2">
      <c r="G133" s="125"/>
      <c r="H133" s="125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</row>
    <row r="134" spans="7:47" ht="12.75" x14ac:dyDescent="0.2">
      <c r="G134" s="125"/>
      <c r="H134" s="125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</row>
    <row r="135" spans="7:47" ht="12.75" x14ac:dyDescent="0.2">
      <c r="G135" s="125"/>
      <c r="H135" s="125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</row>
    <row r="136" spans="7:47" ht="12.75" x14ac:dyDescent="0.2">
      <c r="G136" s="125"/>
      <c r="H136" s="125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</row>
    <row r="137" spans="7:47" ht="12.75" x14ac:dyDescent="0.2">
      <c r="G137" s="125"/>
      <c r="H137" s="125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</row>
    <row r="138" spans="7:47" ht="12.75" x14ac:dyDescent="0.2">
      <c r="G138" s="125"/>
      <c r="H138" s="125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</row>
    <row r="139" spans="7:47" ht="12.75" x14ac:dyDescent="0.2">
      <c r="G139" s="125"/>
      <c r="H139" s="125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</row>
    <row r="140" spans="7:47" ht="12.75" x14ac:dyDescent="0.2">
      <c r="G140" s="125"/>
      <c r="H140" s="125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</row>
    <row r="141" spans="7:47" ht="12.75" x14ac:dyDescent="0.2">
      <c r="G141" s="125"/>
      <c r="H141" s="125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</row>
    <row r="142" spans="7:47" ht="12.75" x14ac:dyDescent="0.2">
      <c r="G142" s="125"/>
      <c r="H142" s="125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</row>
    <row r="143" spans="7:47" ht="12.75" x14ac:dyDescent="0.2">
      <c r="G143" s="125"/>
      <c r="H143" s="125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</row>
    <row r="144" spans="7:47" ht="12.75" x14ac:dyDescent="0.2">
      <c r="G144" s="125"/>
      <c r="H144" s="125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</row>
    <row r="145" spans="7:47" ht="12.75" x14ac:dyDescent="0.2">
      <c r="G145" s="125"/>
      <c r="H145" s="125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</row>
    <row r="146" spans="7:47" ht="12.75" x14ac:dyDescent="0.2">
      <c r="G146" s="125"/>
      <c r="H146" s="125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</row>
    <row r="147" spans="7:47" ht="12.75" x14ac:dyDescent="0.2">
      <c r="G147" s="125"/>
      <c r="H147" s="125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</row>
    <row r="148" spans="7:47" ht="12.75" x14ac:dyDescent="0.2">
      <c r="G148" s="125"/>
      <c r="H148" s="125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</row>
    <row r="149" spans="7:47" ht="12.75" x14ac:dyDescent="0.2">
      <c r="G149" s="125"/>
      <c r="H149" s="125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</row>
    <row r="150" spans="7:47" ht="12.75" x14ac:dyDescent="0.2">
      <c r="G150" s="125"/>
      <c r="H150" s="125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</row>
    <row r="151" spans="7:47" ht="12.75" x14ac:dyDescent="0.2">
      <c r="G151" s="125"/>
      <c r="H151" s="125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</row>
    <row r="152" spans="7:47" ht="12.75" x14ac:dyDescent="0.2">
      <c r="G152" s="125"/>
      <c r="H152" s="125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</row>
    <row r="153" spans="7:47" ht="12.75" x14ac:dyDescent="0.2">
      <c r="G153" s="125"/>
      <c r="H153" s="125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</row>
    <row r="154" spans="7:47" ht="12.75" x14ac:dyDescent="0.2">
      <c r="G154" s="125"/>
      <c r="H154" s="125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</row>
    <row r="155" spans="7:47" ht="12.75" x14ac:dyDescent="0.2">
      <c r="G155" s="125"/>
      <c r="H155" s="125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</row>
    <row r="156" spans="7:47" ht="12.75" x14ac:dyDescent="0.2">
      <c r="G156" s="125"/>
      <c r="H156" s="125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</row>
    <row r="157" spans="7:47" ht="12.75" x14ac:dyDescent="0.2">
      <c r="G157" s="125"/>
      <c r="H157" s="125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</row>
    <row r="158" spans="7:47" ht="12.75" x14ac:dyDescent="0.2">
      <c r="G158" s="125"/>
      <c r="H158" s="125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</row>
    <row r="159" spans="7:47" ht="12.75" x14ac:dyDescent="0.2">
      <c r="G159" s="125"/>
      <c r="H159" s="125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</row>
    <row r="160" spans="7:47" ht="12.75" x14ac:dyDescent="0.2">
      <c r="G160" s="125"/>
      <c r="H160" s="125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</row>
    <row r="161" spans="7:47" ht="12.75" x14ac:dyDescent="0.2">
      <c r="G161" s="125"/>
      <c r="H161" s="125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</row>
    <row r="162" spans="7:47" ht="12.75" x14ac:dyDescent="0.2">
      <c r="G162" s="125"/>
      <c r="H162" s="125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</row>
    <row r="163" spans="7:47" ht="12.75" x14ac:dyDescent="0.2">
      <c r="G163" s="125"/>
      <c r="H163" s="125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</row>
    <row r="164" spans="7:47" ht="12.75" x14ac:dyDescent="0.2">
      <c r="G164" s="125"/>
      <c r="H164" s="125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</row>
    <row r="165" spans="7:47" ht="12.75" x14ac:dyDescent="0.2">
      <c r="G165" s="125"/>
      <c r="H165" s="125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</row>
    <row r="166" spans="7:47" ht="12.75" x14ac:dyDescent="0.2">
      <c r="G166" s="125"/>
      <c r="H166" s="125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</row>
    <row r="167" spans="7:47" ht="12.75" x14ac:dyDescent="0.2">
      <c r="G167" s="125"/>
      <c r="H167" s="125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</row>
    <row r="168" spans="7:47" ht="12.75" x14ac:dyDescent="0.2">
      <c r="G168" s="125"/>
      <c r="H168" s="125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</row>
    <row r="169" spans="7:47" ht="12.75" x14ac:dyDescent="0.2">
      <c r="G169" s="125"/>
      <c r="H169" s="125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</row>
    <row r="170" spans="7:47" ht="12.75" x14ac:dyDescent="0.2">
      <c r="G170" s="125"/>
      <c r="H170" s="125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</row>
    <row r="171" spans="7:47" ht="12.75" x14ac:dyDescent="0.2">
      <c r="G171" s="125"/>
      <c r="H171" s="125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</row>
    <row r="172" spans="7:47" ht="12.75" x14ac:dyDescent="0.2">
      <c r="G172" s="125"/>
      <c r="H172" s="125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</row>
    <row r="173" spans="7:47" ht="12.75" x14ac:dyDescent="0.2">
      <c r="G173" s="125"/>
      <c r="H173" s="125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</row>
    <row r="174" spans="7:47" ht="12.75" x14ac:dyDescent="0.2">
      <c r="G174" s="125"/>
      <c r="H174" s="125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</row>
    <row r="175" spans="7:47" ht="12.75" x14ac:dyDescent="0.2">
      <c r="G175" s="125"/>
      <c r="H175" s="125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</row>
    <row r="176" spans="7:47" ht="12.75" x14ac:dyDescent="0.2">
      <c r="G176" s="125"/>
      <c r="H176" s="125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</row>
    <row r="177" spans="7:47" ht="12.75" x14ac:dyDescent="0.2">
      <c r="G177" s="125"/>
      <c r="H177" s="125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7:47" ht="12.75" x14ac:dyDescent="0.2">
      <c r="G178" s="125"/>
      <c r="H178" s="125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</row>
    <row r="179" spans="7:47" ht="12.75" x14ac:dyDescent="0.2">
      <c r="G179" s="125"/>
      <c r="H179" s="125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</row>
    <row r="180" spans="7:47" ht="12.75" x14ac:dyDescent="0.2">
      <c r="G180" s="125"/>
      <c r="H180" s="125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</row>
    <row r="181" spans="7:47" ht="12.75" x14ac:dyDescent="0.2">
      <c r="G181" s="125"/>
      <c r="H181" s="125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7:47" ht="12.75" x14ac:dyDescent="0.2">
      <c r="G182" s="125"/>
      <c r="H182" s="125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7:47" ht="12.75" x14ac:dyDescent="0.2">
      <c r="G183" s="125"/>
      <c r="H183" s="125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7:47" ht="12.75" x14ac:dyDescent="0.2">
      <c r="G184" s="125"/>
      <c r="H184" s="125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7:47" ht="12.75" x14ac:dyDescent="0.2">
      <c r="G185" s="125"/>
      <c r="H185" s="125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7:47" ht="12.75" x14ac:dyDescent="0.2">
      <c r="G186" s="125"/>
      <c r="H186" s="125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7:47" ht="12.75" x14ac:dyDescent="0.2">
      <c r="G187" s="125"/>
      <c r="H187" s="125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7:47" ht="12.75" x14ac:dyDescent="0.2">
      <c r="G188" s="125"/>
      <c r="H188" s="125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7:47" ht="12.75" x14ac:dyDescent="0.2">
      <c r="G189" s="125"/>
      <c r="H189" s="125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7:47" ht="12.75" x14ac:dyDescent="0.2">
      <c r="G190" s="125"/>
      <c r="H190" s="125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7:47" ht="12.75" x14ac:dyDescent="0.2">
      <c r="G191" s="125"/>
      <c r="H191" s="125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7:47" ht="12.75" x14ac:dyDescent="0.2">
      <c r="G192" s="125"/>
      <c r="H192" s="125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7:47" ht="12.75" x14ac:dyDescent="0.2">
      <c r="G193" s="125"/>
      <c r="H193" s="125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7:47" ht="12.75" x14ac:dyDescent="0.2">
      <c r="G194" s="125"/>
      <c r="H194" s="125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7:47" ht="12.75" x14ac:dyDescent="0.2">
      <c r="G195" s="125"/>
      <c r="H195" s="125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7:47" ht="12.75" x14ac:dyDescent="0.2">
      <c r="G196" s="125"/>
      <c r="H196" s="125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7:47" ht="12.75" x14ac:dyDescent="0.2">
      <c r="G197" s="125"/>
      <c r="H197" s="125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7:47" ht="12.75" x14ac:dyDescent="0.2">
      <c r="G198" s="125"/>
      <c r="H198" s="125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7:47" ht="12.75" x14ac:dyDescent="0.2">
      <c r="G199" s="125"/>
      <c r="H199" s="125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7:47" ht="12.75" x14ac:dyDescent="0.2">
      <c r="G200" s="125"/>
      <c r="H200" s="125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7:47" ht="12.75" x14ac:dyDescent="0.2">
      <c r="G201" s="125"/>
      <c r="H201" s="125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7:47" ht="12.75" x14ac:dyDescent="0.2">
      <c r="G202" s="125"/>
      <c r="H202" s="125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7:47" ht="12.75" x14ac:dyDescent="0.2">
      <c r="G203" s="125"/>
      <c r="H203" s="125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7:47" ht="12.75" x14ac:dyDescent="0.2">
      <c r="G204" s="125"/>
      <c r="H204" s="125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7:47" ht="12.75" x14ac:dyDescent="0.2">
      <c r="G205" s="125"/>
      <c r="H205" s="125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7:47" ht="12.75" x14ac:dyDescent="0.2">
      <c r="G206" s="125"/>
      <c r="H206" s="125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7:47" ht="12.75" x14ac:dyDescent="0.2">
      <c r="G207" s="125"/>
      <c r="H207" s="125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7:47" ht="12.75" x14ac:dyDescent="0.2">
      <c r="G208" s="125"/>
      <c r="H208" s="125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7:47" ht="12.75" x14ac:dyDescent="0.2">
      <c r="G209" s="125"/>
      <c r="H209" s="125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7:47" ht="12.75" x14ac:dyDescent="0.2">
      <c r="G210" s="125"/>
      <c r="H210" s="125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7:47" ht="12.75" x14ac:dyDescent="0.2">
      <c r="G211" s="125"/>
      <c r="H211" s="125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7:47" ht="12.75" x14ac:dyDescent="0.2">
      <c r="G212" s="125"/>
      <c r="H212" s="125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7:47" ht="12.75" x14ac:dyDescent="0.2">
      <c r="G213" s="125"/>
      <c r="H213" s="125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7:47" ht="12.75" x14ac:dyDescent="0.2">
      <c r="G214" s="125"/>
      <c r="H214" s="125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7:47" ht="12.75" x14ac:dyDescent="0.2">
      <c r="G215" s="125"/>
      <c r="H215" s="125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7:47" ht="12.75" x14ac:dyDescent="0.2">
      <c r="G216" s="125"/>
      <c r="H216" s="125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7:47" ht="12.75" x14ac:dyDescent="0.2">
      <c r="G217" s="125"/>
      <c r="H217" s="125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7:47" ht="12.75" x14ac:dyDescent="0.2">
      <c r="G218" s="125"/>
      <c r="H218" s="125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7:47" ht="12.75" x14ac:dyDescent="0.2">
      <c r="G219" s="125"/>
      <c r="H219" s="125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7:47" ht="12.75" x14ac:dyDescent="0.2">
      <c r="G220" s="125"/>
      <c r="H220" s="125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7:47" ht="12.75" x14ac:dyDescent="0.2">
      <c r="G221" s="125"/>
      <c r="H221" s="125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7:47" ht="12.75" x14ac:dyDescent="0.2">
      <c r="G222" s="125"/>
      <c r="H222" s="125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7:47" ht="12.75" x14ac:dyDescent="0.2">
      <c r="G223" s="125"/>
      <c r="H223" s="125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7:47" ht="12.75" x14ac:dyDescent="0.2">
      <c r="G224" s="125"/>
      <c r="H224" s="125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7:47" ht="12.75" x14ac:dyDescent="0.2">
      <c r="G225" s="125"/>
      <c r="H225" s="125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7:47" ht="12.75" x14ac:dyDescent="0.2">
      <c r="G226" s="125"/>
      <c r="H226" s="125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7:47" ht="12.75" x14ac:dyDescent="0.2">
      <c r="G227" s="125"/>
      <c r="H227" s="125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7:47" ht="12.75" x14ac:dyDescent="0.2">
      <c r="G228" s="125"/>
      <c r="H228" s="125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7:47" ht="12.75" x14ac:dyDescent="0.2">
      <c r="G229" s="125"/>
      <c r="H229" s="125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7:47" ht="12.75" x14ac:dyDescent="0.2">
      <c r="G230" s="125"/>
      <c r="H230" s="125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7:47" ht="12.75" x14ac:dyDescent="0.2">
      <c r="G231" s="125"/>
      <c r="H231" s="125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7:47" ht="12.75" x14ac:dyDescent="0.2">
      <c r="G232" s="125"/>
      <c r="H232" s="125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7:47" ht="12.75" x14ac:dyDescent="0.2">
      <c r="G233" s="125"/>
      <c r="H233" s="125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7:47" ht="12.75" x14ac:dyDescent="0.2">
      <c r="G234" s="125"/>
      <c r="H234" s="125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7:47" ht="12.75" x14ac:dyDescent="0.2">
      <c r="G235" s="125"/>
      <c r="H235" s="125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7:47" ht="12.75" x14ac:dyDescent="0.2">
      <c r="G236" s="125"/>
      <c r="H236" s="125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7:47" ht="12.75" x14ac:dyDescent="0.2">
      <c r="G237" s="125"/>
      <c r="H237" s="125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7:47" ht="12.75" x14ac:dyDescent="0.2">
      <c r="G238" s="125"/>
      <c r="H238" s="125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7:47" ht="12.75" x14ac:dyDescent="0.2">
      <c r="G239" s="125"/>
      <c r="H239" s="125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7:47" ht="12.75" x14ac:dyDescent="0.2">
      <c r="G240" s="125"/>
      <c r="H240" s="125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7:47" ht="12.75" x14ac:dyDescent="0.2">
      <c r="G241" s="125"/>
      <c r="H241" s="125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7:47" ht="12.75" x14ac:dyDescent="0.2">
      <c r="G242" s="125"/>
      <c r="H242" s="125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7:47" ht="12.75" x14ac:dyDescent="0.2">
      <c r="G243" s="125"/>
      <c r="H243" s="125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7:47" ht="12.75" x14ac:dyDescent="0.2">
      <c r="G244" s="125"/>
      <c r="H244" s="125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7:47" ht="12.75" x14ac:dyDescent="0.2">
      <c r="G245" s="125"/>
      <c r="H245" s="125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7:47" ht="12.75" x14ac:dyDescent="0.2">
      <c r="G246" s="125"/>
      <c r="H246" s="125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7:47" ht="12.75" x14ac:dyDescent="0.2">
      <c r="G247" s="125"/>
      <c r="H247" s="125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7:47" ht="12.75" x14ac:dyDescent="0.2">
      <c r="G248" s="125"/>
      <c r="H248" s="125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7:47" ht="12.75" x14ac:dyDescent="0.2">
      <c r="G249" s="125"/>
      <c r="H249" s="125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7:47" ht="12.75" x14ac:dyDescent="0.2">
      <c r="G250" s="125"/>
      <c r="H250" s="125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7:47" ht="12.75" x14ac:dyDescent="0.2">
      <c r="G251" s="125"/>
      <c r="H251" s="125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7:47" ht="12.75" x14ac:dyDescent="0.2">
      <c r="G252" s="125"/>
      <c r="H252" s="125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7:47" ht="12.75" x14ac:dyDescent="0.2">
      <c r="G253" s="125"/>
      <c r="H253" s="125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7:47" ht="12.75" x14ac:dyDescent="0.2">
      <c r="G254" s="125"/>
      <c r="H254" s="125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7:47" ht="12.75" x14ac:dyDescent="0.2">
      <c r="G255" s="125"/>
      <c r="H255" s="125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7:47" ht="12.75" x14ac:dyDescent="0.2">
      <c r="G256" s="125"/>
      <c r="H256" s="125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7:47" ht="12.75" x14ac:dyDescent="0.2">
      <c r="G257" s="125"/>
      <c r="H257" s="125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7:47" ht="12.75" x14ac:dyDescent="0.2">
      <c r="G258" s="125"/>
      <c r="H258" s="125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7:47" ht="12.75" x14ac:dyDescent="0.2">
      <c r="G259" s="125"/>
      <c r="H259" s="125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7:47" ht="12.75" x14ac:dyDescent="0.2">
      <c r="G260" s="125"/>
      <c r="H260" s="125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7:47" ht="12.75" x14ac:dyDescent="0.2">
      <c r="G261" s="125"/>
      <c r="H261" s="125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7:47" ht="12.75" x14ac:dyDescent="0.2">
      <c r="G262" s="125"/>
      <c r="H262" s="125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7:47" ht="12.75" x14ac:dyDescent="0.2">
      <c r="G263" s="125"/>
      <c r="H263" s="125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7:47" ht="12.75" x14ac:dyDescent="0.2">
      <c r="G264" s="125"/>
      <c r="H264" s="125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7:47" ht="12.75" x14ac:dyDescent="0.2">
      <c r="G265" s="125"/>
      <c r="H265" s="125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7:47" ht="12.75" x14ac:dyDescent="0.2">
      <c r="G266" s="125"/>
      <c r="H266" s="125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7:47" ht="12.75" x14ac:dyDescent="0.2">
      <c r="G267" s="125"/>
      <c r="H267" s="125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7:47" ht="12.75" x14ac:dyDescent="0.2">
      <c r="G268" s="125"/>
      <c r="H268" s="125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7:47" ht="12.75" x14ac:dyDescent="0.2">
      <c r="G269" s="125"/>
      <c r="H269" s="125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7:47" ht="12.75" x14ac:dyDescent="0.2">
      <c r="G270" s="125"/>
      <c r="H270" s="125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7:47" ht="12.75" x14ac:dyDescent="0.2">
      <c r="G271" s="125"/>
      <c r="H271" s="125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7:47" ht="12.75" x14ac:dyDescent="0.2">
      <c r="G272" s="125"/>
      <c r="H272" s="125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7:47" ht="12.75" x14ac:dyDescent="0.2">
      <c r="G273" s="125"/>
      <c r="H273" s="125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7:47" ht="12.75" x14ac:dyDescent="0.2">
      <c r="G274" s="125"/>
      <c r="H274" s="125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7:47" ht="12.75" x14ac:dyDescent="0.2">
      <c r="G275" s="125"/>
      <c r="H275" s="125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7:47" ht="12.75" x14ac:dyDescent="0.2">
      <c r="G276" s="125"/>
      <c r="H276" s="125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7:47" ht="12.75" x14ac:dyDescent="0.2">
      <c r="G277" s="125"/>
      <c r="H277" s="125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7:47" ht="12.75" x14ac:dyDescent="0.2">
      <c r="G278" s="125"/>
      <c r="H278" s="125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7:47" ht="12.75" x14ac:dyDescent="0.2">
      <c r="G279" s="125"/>
      <c r="H279" s="125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7:47" ht="12.75" x14ac:dyDescent="0.2">
      <c r="G280" s="125"/>
      <c r="H280" s="125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7:47" ht="12.75" x14ac:dyDescent="0.2">
      <c r="G281" s="125"/>
      <c r="H281" s="125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7:47" ht="12.75" x14ac:dyDescent="0.2">
      <c r="G282" s="125"/>
      <c r="H282" s="125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7:47" ht="12.75" x14ac:dyDescent="0.2">
      <c r="G283" s="125"/>
      <c r="H283" s="125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7:47" ht="12.75" x14ac:dyDescent="0.2">
      <c r="G284" s="125"/>
      <c r="H284" s="125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7:47" ht="12.75" x14ac:dyDescent="0.2">
      <c r="G285" s="125"/>
      <c r="H285" s="125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7:47" ht="12.75" x14ac:dyDescent="0.2">
      <c r="G286" s="125"/>
      <c r="H286" s="125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7:47" ht="12.75" x14ac:dyDescent="0.2">
      <c r="G287" s="125"/>
      <c r="H287" s="125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7:47" ht="12.75" x14ac:dyDescent="0.2">
      <c r="G288" s="125"/>
      <c r="H288" s="125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7:47" ht="12.75" x14ac:dyDescent="0.2">
      <c r="G289" s="125"/>
      <c r="H289" s="125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7:47" ht="12.75" x14ac:dyDescent="0.2">
      <c r="G290" s="125"/>
      <c r="H290" s="125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7:47" ht="12.75" x14ac:dyDescent="0.2">
      <c r="G291" s="125"/>
      <c r="H291" s="125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7:47" ht="12.75" x14ac:dyDescent="0.2">
      <c r="G292" s="125"/>
      <c r="H292" s="125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7:47" ht="12.75" x14ac:dyDescent="0.2">
      <c r="G293" s="125"/>
      <c r="H293" s="125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7:47" ht="12.75" x14ac:dyDescent="0.2">
      <c r="G294" s="125"/>
      <c r="H294" s="125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7:47" ht="12.75" x14ac:dyDescent="0.2">
      <c r="G295" s="125"/>
      <c r="H295" s="125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7:47" ht="12.75" x14ac:dyDescent="0.2">
      <c r="G296" s="125"/>
      <c r="H296" s="125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7:47" ht="12.75" x14ac:dyDescent="0.2">
      <c r="G297" s="125"/>
      <c r="H297" s="125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  <row r="298" spans="7:47" ht="12.75" x14ac:dyDescent="0.2">
      <c r="G298" s="125"/>
      <c r="H298" s="125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</row>
    <row r="299" spans="7:47" ht="12.75" x14ac:dyDescent="0.2">
      <c r="G299" s="125"/>
      <c r="H299" s="125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</row>
    <row r="300" spans="7:47" ht="12.75" x14ac:dyDescent="0.2">
      <c r="G300" s="125"/>
      <c r="H300" s="125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</row>
    <row r="301" spans="7:47" ht="12.75" x14ac:dyDescent="0.2">
      <c r="G301" s="125"/>
      <c r="H301" s="125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</row>
    <row r="302" spans="7:47" ht="12.75" x14ac:dyDescent="0.2">
      <c r="G302" s="125"/>
      <c r="H302" s="125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</row>
    <row r="303" spans="7:47" ht="12.75" x14ac:dyDescent="0.2">
      <c r="G303" s="125"/>
      <c r="H303" s="125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</row>
    <row r="304" spans="7:47" ht="12.75" x14ac:dyDescent="0.2">
      <c r="G304" s="125"/>
      <c r="H304" s="125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</row>
    <row r="305" spans="7:47" ht="12.75" x14ac:dyDescent="0.2">
      <c r="G305" s="125"/>
      <c r="H305" s="125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</row>
    <row r="306" spans="7:47" ht="12.75" x14ac:dyDescent="0.2">
      <c r="G306" s="125"/>
      <c r="H306" s="125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</row>
    <row r="307" spans="7:47" ht="12.75" x14ac:dyDescent="0.2">
      <c r="G307" s="125"/>
      <c r="H307" s="125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</row>
    <row r="308" spans="7:47" ht="12.75" x14ac:dyDescent="0.2">
      <c r="G308" s="125"/>
      <c r="H308" s="125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</row>
    <row r="309" spans="7:47" ht="12.75" x14ac:dyDescent="0.2">
      <c r="G309" s="125"/>
      <c r="H309" s="125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</row>
    <row r="310" spans="7:47" ht="12.75" x14ac:dyDescent="0.2">
      <c r="G310" s="125"/>
      <c r="H310" s="125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</row>
    <row r="311" spans="7:47" ht="12.75" x14ac:dyDescent="0.2">
      <c r="G311" s="125"/>
      <c r="H311" s="125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</row>
    <row r="312" spans="7:47" ht="12.75" x14ac:dyDescent="0.2">
      <c r="G312" s="125"/>
      <c r="H312" s="125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</row>
    <row r="313" spans="7:47" ht="12.75" x14ac:dyDescent="0.2">
      <c r="G313" s="125"/>
      <c r="H313" s="125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</row>
    <row r="314" spans="7:47" ht="12.75" x14ac:dyDescent="0.2">
      <c r="G314" s="125"/>
      <c r="H314" s="125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</row>
    <row r="315" spans="7:47" ht="12.75" x14ac:dyDescent="0.2">
      <c r="G315" s="125"/>
      <c r="H315" s="125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</row>
    <row r="316" spans="7:47" ht="12.75" x14ac:dyDescent="0.2">
      <c r="G316" s="125"/>
      <c r="H316" s="125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</row>
    <row r="317" spans="7:47" ht="12.75" x14ac:dyDescent="0.2">
      <c r="G317" s="125"/>
      <c r="H317" s="125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</row>
    <row r="318" spans="7:47" ht="12.75" x14ac:dyDescent="0.2">
      <c r="G318" s="125"/>
      <c r="H318" s="125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</row>
    <row r="319" spans="7:47" ht="12.75" x14ac:dyDescent="0.2">
      <c r="G319" s="125"/>
      <c r="H319" s="125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</row>
    <row r="320" spans="7:47" ht="12.75" x14ac:dyDescent="0.2">
      <c r="G320" s="125"/>
      <c r="H320" s="125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</row>
    <row r="321" spans="7:47" ht="12.75" x14ac:dyDescent="0.2">
      <c r="G321" s="125"/>
      <c r="H321" s="125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</row>
    <row r="322" spans="7:47" ht="12.75" x14ac:dyDescent="0.2">
      <c r="G322" s="125"/>
      <c r="H322" s="125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</row>
    <row r="323" spans="7:47" ht="12.75" x14ac:dyDescent="0.2">
      <c r="G323" s="125"/>
      <c r="H323" s="125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</row>
    <row r="324" spans="7:47" ht="12.75" x14ac:dyDescent="0.2">
      <c r="G324" s="125"/>
      <c r="H324" s="125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</row>
    <row r="325" spans="7:47" ht="12.75" x14ac:dyDescent="0.2">
      <c r="G325" s="125"/>
      <c r="H325" s="125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</row>
    <row r="326" spans="7:47" ht="12.75" x14ac:dyDescent="0.2">
      <c r="G326" s="125"/>
      <c r="H326" s="125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</row>
    <row r="327" spans="7:47" ht="12.75" x14ac:dyDescent="0.2">
      <c r="G327" s="125"/>
      <c r="H327" s="125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</row>
    <row r="328" spans="7:47" ht="12.75" x14ac:dyDescent="0.2">
      <c r="G328" s="125"/>
      <c r="H328" s="125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</row>
    <row r="329" spans="7:47" ht="12.75" x14ac:dyDescent="0.2">
      <c r="G329" s="125"/>
      <c r="H329" s="125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</row>
    <row r="330" spans="7:47" ht="12.75" x14ac:dyDescent="0.2">
      <c r="G330" s="125"/>
      <c r="H330" s="125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</row>
    <row r="331" spans="7:47" ht="12.75" x14ac:dyDescent="0.2">
      <c r="G331" s="125"/>
      <c r="H331" s="125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</row>
    <row r="332" spans="7:47" ht="12.75" x14ac:dyDescent="0.2">
      <c r="G332" s="125"/>
      <c r="H332" s="125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</row>
    <row r="333" spans="7:47" ht="12.75" x14ac:dyDescent="0.2">
      <c r="G333" s="125"/>
      <c r="H333" s="125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</row>
    <row r="334" spans="7:47" ht="12.75" x14ac:dyDescent="0.2">
      <c r="G334" s="125"/>
      <c r="H334" s="125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</row>
    <row r="335" spans="7:47" ht="12.75" x14ac:dyDescent="0.2">
      <c r="G335" s="125"/>
      <c r="H335" s="125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</row>
    <row r="336" spans="7:47" ht="12.75" x14ac:dyDescent="0.2">
      <c r="G336" s="125"/>
      <c r="H336" s="125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</row>
    <row r="337" spans="7:47" ht="12.75" x14ac:dyDescent="0.2">
      <c r="G337" s="125"/>
      <c r="H337" s="125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</row>
    <row r="338" spans="7:47" ht="12.75" x14ac:dyDescent="0.2">
      <c r="G338" s="125"/>
      <c r="H338" s="125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</row>
    <row r="339" spans="7:47" ht="12.75" x14ac:dyDescent="0.2">
      <c r="G339" s="125"/>
      <c r="H339" s="125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</row>
    <row r="340" spans="7:47" ht="12.75" x14ac:dyDescent="0.2">
      <c r="G340" s="125"/>
      <c r="H340" s="125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</row>
    <row r="341" spans="7:47" ht="12.75" x14ac:dyDescent="0.2">
      <c r="G341" s="125"/>
      <c r="H341" s="125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</row>
    <row r="342" spans="7:47" ht="12.75" x14ac:dyDescent="0.2">
      <c r="G342" s="125"/>
      <c r="H342" s="125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</row>
    <row r="343" spans="7:47" ht="12.75" x14ac:dyDescent="0.2">
      <c r="G343" s="125"/>
      <c r="H343" s="125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</row>
    <row r="344" spans="7:47" ht="12.75" x14ac:dyDescent="0.2">
      <c r="G344" s="125"/>
      <c r="H344" s="125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</row>
    <row r="345" spans="7:47" ht="12.75" x14ac:dyDescent="0.2">
      <c r="G345" s="125"/>
      <c r="H345" s="125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</row>
    <row r="346" spans="7:47" ht="12.75" x14ac:dyDescent="0.2">
      <c r="G346" s="125"/>
      <c r="H346" s="125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</row>
    <row r="347" spans="7:47" ht="12.75" x14ac:dyDescent="0.2">
      <c r="G347" s="125"/>
      <c r="H347" s="125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</row>
    <row r="348" spans="7:47" ht="12.75" x14ac:dyDescent="0.2">
      <c r="G348" s="125"/>
      <c r="H348" s="125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</row>
    <row r="349" spans="7:47" ht="12.75" x14ac:dyDescent="0.2">
      <c r="G349" s="125"/>
      <c r="H349" s="125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</row>
    <row r="350" spans="7:47" ht="12.75" x14ac:dyDescent="0.2">
      <c r="G350" s="125"/>
      <c r="H350" s="125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</row>
    <row r="351" spans="7:47" ht="12.75" x14ac:dyDescent="0.2">
      <c r="G351" s="125"/>
      <c r="H351" s="125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</row>
    <row r="352" spans="7:47" ht="12.75" x14ac:dyDescent="0.2">
      <c r="G352" s="125"/>
      <c r="H352" s="125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</row>
    <row r="353" spans="7:47" ht="12.75" x14ac:dyDescent="0.2">
      <c r="G353" s="125"/>
      <c r="H353" s="125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</row>
    <row r="354" spans="7:47" ht="12.75" x14ac:dyDescent="0.2">
      <c r="G354" s="125"/>
      <c r="H354" s="125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</row>
    <row r="355" spans="7:47" ht="12.75" x14ac:dyDescent="0.2">
      <c r="G355" s="125"/>
      <c r="H355" s="125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</row>
    <row r="356" spans="7:47" ht="12.75" x14ac:dyDescent="0.2">
      <c r="G356" s="125"/>
      <c r="H356" s="125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</row>
    <row r="357" spans="7:47" ht="12.75" x14ac:dyDescent="0.2">
      <c r="G357" s="125"/>
      <c r="H357" s="125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</row>
    <row r="358" spans="7:47" ht="12.75" x14ac:dyDescent="0.2">
      <c r="G358" s="125"/>
      <c r="H358" s="125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</row>
    <row r="359" spans="7:47" ht="12.75" x14ac:dyDescent="0.2">
      <c r="G359" s="125"/>
      <c r="H359" s="125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</row>
    <row r="360" spans="7:47" ht="12.75" x14ac:dyDescent="0.2">
      <c r="G360" s="125"/>
      <c r="H360" s="125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</row>
    <row r="361" spans="7:47" ht="12.75" x14ac:dyDescent="0.2">
      <c r="G361" s="125"/>
      <c r="H361" s="125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</row>
    <row r="362" spans="7:47" ht="12.75" x14ac:dyDescent="0.2">
      <c r="G362" s="125"/>
      <c r="H362" s="125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</row>
    <row r="363" spans="7:47" ht="12.75" x14ac:dyDescent="0.2">
      <c r="G363" s="125"/>
      <c r="H363" s="125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</row>
    <row r="364" spans="7:47" ht="12.75" x14ac:dyDescent="0.2">
      <c r="G364" s="125"/>
      <c r="H364" s="125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</row>
    <row r="365" spans="7:47" ht="12.75" x14ac:dyDescent="0.2">
      <c r="G365" s="125"/>
      <c r="H365" s="125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</row>
    <row r="366" spans="7:47" ht="12.75" x14ac:dyDescent="0.2">
      <c r="G366" s="125"/>
      <c r="H366" s="125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</row>
    <row r="367" spans="7:47" ht="12.75" x14ac:dyDescent="0.2">
      <c r="G367" s="125"/>
      <c r="H367" s="125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</row>
    <row r="368" spans="7:47" ht="12.75" x14ac:dyDescent="0.2">
      <c r="G368" s="125"/>
      <c r="H368" s="125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</row>
    <row r="369" spans="7:47" ht="12.75" x14ac:dyDescent="0.2">
      <c r="G369" s="125"/>
      <c r="H369" s="125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</row>
    <row r="370" spans="7:47" ht="12.75" x14ac:dyDescent="0.2">
      <c r="G370" s="125"/>
      <c r="H370" s="125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</row>
    <row r="371" spans="7:47" ht="12.75" x14ac:dyDescent="0.2">
      <c r="G371" s="125"/>
      <c r="H371" s="125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</row>
    <row r="372" spans="7:47" ht="12.75" x14ac:dyDescent="0.2">
      <c r="G372" s="125"/>
      <c r="H372" s="125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</row>
    <row r="373" spans="7:47" ht="12.75" x14ac:dyDescent="0.2">
      <c r="G373" s="125"/>
      <c r="H373" s="125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</row>
    <row r="374" spans="7:47" ht="12.75" x14ac:dyDescent="0.2">
      <c r="G374" s="125"/>
      <c r="H374" s="125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</row>
    <row r="375" spans="7:47" ht="12.75" x14ac:dyDescent="0.2">
      <c r="G375" s="125"/>
      <c r="H375" s="125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</row>
    <row r="376" spans="7:47" ht="12.75" x14ac:dyDescent="0.2">
      <c r="G376" s="125"/>
      <c r="H376" s="125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</row>
    <row r="377" spans="7:47" ht="12.75" x14ac:dyDescent="0.2">
      <c r="G377" s="125"/>
      <c r="H377" s="125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</row>
    <row r="378" spans="7:47" ht="12.75" x14ac:dyDescent="0.2">
      <c r="G378" s="125"/>
      <c r="H378" s="125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</row>
    <row r="379" spans="7:47" ht="12.75" x14ac:dyDescent="0.2">
      <c r="G379" s="125"/>
      <c r="H379" s="125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</row>
    <row r="380" spans="7:47" ht="12.75" x14ac:dyDescent="0.2">
      <c r="G380" s="125"/>
      <c r="H380" s="125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</row>
    <row r="381" spans="7:47" ht="12.75" x14ac:dyDescent="0.2">
      <c r="G381" s="125"/>
      <c r="H381" s="125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</row>
    <row r="382" spans="7:47" ht="12.75" x14ac:dyDescent="0.2">
      <c r="G382" s="125"/>
      <c r="H382" s="125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</row>
    <row r="383" spans="7:47" ht="12.75" x14ac:dyDescent="0.2">
      <c r="G383" s="125"/>
      <c r="H383" s="125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</row>
    <row r="384" spans="7:47" ht="12.75" x14ac:dyDescent="0.2">
      <c r="G384" s="125"/>
      <c r="H384" s="125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</row>
    <row r="385" spans="7:47" ht="12.75" x14ac:dyDescent="0.2">
      <c r="G385" s="125"/>
      <c r="H385" s="125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</row>
    <row r="386" spans="7:47" ht="12.75" x14ac:dyDescent="0.2">
      <c r="G386" s="125"/>
      <c r="H386" s="125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</row>
    <row r="387" spans="7:47" ht="12.75" x14ac:dyDescent="0.2">
      <c r="G387" s="125"/>
      <c r="H387" s="125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</row>
    <row r="388" spans="7:47" ht="12.75" x14ac:dyDescent="0.2">
      <c r="G388" s="125"/>
      <c r="H388" s="125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</row>
    <row r="389" spans="7:47" ht="12.75" x14ac:dyDescent="0.2">
      <c r="G389" s="125"/>
      <c r="H389" s="125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</row>
    <row r="390" spans="7:47" ht="12.75" x14ac:dyDescent="0.2">
      <c r="G390" s="125"/>
      <c r="H390" s="125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</row>
    <row r="391" spans="7:47" ht="12.75" x14ac:dyDescent="0.2">
      <c r="G391" s="125"/>
      <c r="H391" s="125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</row>
    <row r="392" spans="7:47" ht="12.75" x14ac:dyDescent="0.2">
      <c r="G392" s="125"/>
      <c r="H392" s="125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</row>
    <row r="393" spans="7:47" ht="12.75" x14ac:dyDescent="0.2">
      <c r="G393" s="125"/>
      <c r="H393" s="125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</row>
    <row r="394" spans="7:47" ht="12.75" x14ac:dyDescent="0.2">
      <c r="G394" s="125"/>
      <c r="H394" s="125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</row>
    <row r="395" spans="7:47" ht="12.75" x14ac:dyDescent="0.2">
      <c r="G395" s="125"/>
      <c r="H395" s="125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</row>
    <row r="396" spans="7:47" ht="12.75" x14ac:dyDescent="0.2">
      <c r="G396" s="125"/>
      <c r="H396" s="125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</row>
    <row r="397" spans="7:47" ht="12.75" x14ac:dyDescent="0.2">
      <c r="G397" s="125"/>
      <c r="H397" s="125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</row>
    <row r="398" spans="7:47" ht="12.75" x14ac:dyDescent="0.2">
      <c r="G398" s="125"/>
      <c r="H398" s="125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</row>
    <row r="399" spans="7:47" ht="12.75" x14ac:dyDescent="0.2">
      <c r="G399" s="125"/>
      <c r="H399" s="125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</row>
    <row r="400" spans="7:47" ht="12.75" x14ac:dyDescent="0.2">
      <c r="G400" s="125"/>
      <c r="H400" s="125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</row>
    <row r="401" spans="7:47" ht="12.75" x14ac:dyDescent="0.2">
      <c r="G401" s="125"/>
      <c r="H401" s="125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</row>
    <row r="402" spans="7:47" ht="12.75" x14ac:dyDescent="0.2">
      <c r="G402" s="125"/>
      <c r="H402" s="125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</row>
    <row r="403" spans="7:47" ht="12.75" x14ac:dyDescent="0.2">
      <c r="G403" s="125"/>
      <c r="H403" s="125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</row>
    <row r="404" spans="7:47" ht="12.75" x14ac:dyDescent="0.2">
      <c r="G404" s="125"/>
      <c r="H404" s="125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</row>
    <row r="405" spans="7:47" ht="12.75" x14ac:dyDescent="0.2">
      <c r="G405" s="125"/>
      <c r="H405" s="125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</row>
    <row r="406" spans="7:47" ht="12.75" x14ac:dyDescent="0.2">
      <c r="G406" s="125"/>
      <c r="H406" s="125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</row>
    <row r="407" spans="7:47" ht="12.75" x14ac:dyDescent="0.2">
      <c r="G407" s="125"/>
      <c r="H407" s="125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</row>
    <row r="408" spans="7:47" ht="12.75" x14ac:dyDescent="0.2">
      <c r="G408" s="125"/>
      <c r="H408" s="125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</row>
    <row r="409" spans="7:47" ht="12.75" x14ac:dyDescent="0.2">
      <c r="G409" s="125"/>
      <c r="H409" s="125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</row>
    <row r="410" spans="7:47" ht="12.75" x14ac:dyDescent="0.2">
      <c r="G410" s="125"/>
      <c r="H410" s="125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</row>
    <row r="411" spans="7:47" ht="12.75" x14ac:dyDescent="0.2">
      <c r="G411" s="125"/>
      <c r="H411" s="125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</row>
    <row r="412" spans="7:47" ht="12.75" x14ac:dyDescent="0.2">
      <c r="G412" s="125"/>
      <c r="H412" s="125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</row>
    <row r="413" spans="7:47" ht="12.75" x14ac:dyDescent="0.2">
      <c r="G413" s="125"/>
      <c r="H413" s="125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</row>
    <row r="414" spans="7:47" ht="12.75" x14ac:dyDescent="0.2">
      <c r="G414" s="125"/>
      <c r="H414" s="125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</row>
    <row r="415" spans="7:47" ht="12.75" x14ac:dyDescent="0.2">
      <c r="G415" s="125"/>
      <c r="H415" s="125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</row>
    <row r="416" spans="7:47" ht="12.75" x14ac:dyDescent="0.2">
      <c r="G416" s="125"/>
      <c r="H416" s="125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</row>
    <row r="417" spans="7:47" ht="12.75" x14ac:dyDescent="0.2">
      <c r="G417" s="125"/>
      <c r="H417" s="125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</row>
    <row r="418" spans="7:47" ht="12.75" x14ac:dyDescent="0.2">
      <c r="G418" s="125"/>
      <c r="H418" s="125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</row>
    <row r="419" spans="7:47" ht="12.75" x14ac:dyDescent="0.2">
      <c r="G419" s="125"/>
      <c r="H419" s="125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</row>
    <row r="420" spans="7:47" ht="12.75" x14ac:dyDescent="0.2">
      <c r="G420" s="125"/>
      <c r="H420" s="125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</row>
    <row r="421" spans="7:47" ht="12.75" x14ac:dyDescent="0.2">
      <c r="G421" s="125"/>
      <c r="H421" s="125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</row>
    <row r="422" spans="7:47" ht="12.75" x14ac:dyDescent="0.2">
      <c r="G422" s="125"/>
      <c r="H422" s="125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</row>
    <row r="423" spans="7:47" ht="12.75" x14ac:dyDescent="0.2">
      <c r="G423" s="125"/>
      <c r="H423" s="125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</row>
    <row r="424" spans="7:47" ht="12.75" x14ac:dyDescent="0.2">
      <c r="G424" s="125"/>
      <c r="H424" s="125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</row>
    <row r="425" spans="7:47" ht="12.75" x14ac:dyDescent="0.2">
      <c r="G425" s="125"/>
      <c r="H425" s="125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</row>
    <row r="426" spans="7:47" ht="12.75" x14ac:dyDescent="0.2">
      <c r="G426" s="125"/>
      <c r="H426" s="125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</row>
    <row r="427" spans="7:47" ht="12.75" x14ac:dyDescent="0.2">
      <c r="G427" s="125"/>
      <c r="H427" s="125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</row>
    <row r="428" spans="7:47" ht="12.75" x14ac:dyDescent="0.2">
      <c r="G428" s="125"/>
      <c r="H428" s="125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</row>
    <row r="429" spans="7:47" ht="12.75" x14ac:dyDescent="0.2">
      <c r="G429" s="125"/>
      <c r="H429" s="125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</row>
    <row r="430" spans="7:47" ht="12.75" x14ac:dyDescent="0.2">
      <c r="G430" s="125"/>
      <c r="H430" s="125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</row>
    <row r="431" spans="7:47" ht="12.75" x14ac:dyDescent="0.2">
      <c r="G431" s="125"/>
      <c r="H431" s="125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</row>
    <row r="432" spans="7:47" ht="12.75" x14ac:dyDescent="0.2">
      <c r="G432" s="125"/>
      <c r="H432" s="125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</row>
    <row r="433" spans="7:47" ht="12.75" x14ac:dyDescent="0.2">
      <c r="G433" s="125"/>
      <c r="H433" s="125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</row>
    <row r="434" spans="7:47" ht="12.75" x14ac:dyDescent="0.2">
      <c r="G434" s="125"/>
      <c r="H434" s="125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</row>
    <row r="435" spans="7:47" ht="12.75" x14ac:dyDescent="0.2">
      <c r="G435" s="125"/>
      <c r="H435" s="125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</row>
    <row r="436" spans="7:47" ht="12.75" x14ac:dyDescent="0.2">
      <c r="G436" s="125"/>
      <c r="H436" s="125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</row>
    <row r="437" spans="7:47" ht="12.75" x14ac:dyDescent="0.2">
      <c r="G437" s="125"/>
      <c r="H437" s="125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</row>
    <row r="438" spans="7:47" ht="12.75" x14ac:dyDescent="0.2">
      <c r="G438" s="125"/>
      <c r="H438" s="125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</row>
    <row r="439" spans="7:47" ht="12.75" x14ac:dyDescent="0.2">
      <c r="G439" s="125"/>
      <c r="H439" s="125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</row>
    <row r="440" spans="7:47" ht="12.75" x14ac:dyDescent="0.2">
      <c r="G440" s="125"/>
      <c r="H440" s="125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</row>
    <row r="441" spans="7:47" ht="12.75" x14ac:dyDescent="0.2">
      <c r="G441" s="125"/>
      <c r="H441" s="125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</row>
    <row r="442" spans="7:47" ht="12.75" x14ac:dyDescent="0.2">
      <c r="G442" s="125"/>
      <c r="H442" s="125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</row>
    <row r="443" spans="7:47" ht="12.75" x14ac:dyDescent="0.2">
      <c r="G443" s="125"/>
      <c r="H443" s="125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</row>
    <row r="444" spans="7:47" ht="12.75" x14ac:dyDescent="0.2">
      <c r="G444" s="125"/>
      <c r="H444" s="125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</row>
    <row r="445" spans="7:47" ht="12.75" x14ac:dyDescent="0.2">
      <c r="G445" s="125"/>
      <c r="H445" s="125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</row>
    <row r="446" spans="7:47" ht="12.75" x14ac:dyDescent="0.2">
      <c r="G446" s="125"/>
      <c r="H446" s="125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</row>
    <row r="447" spans="7:47" ht="12.75" x14ac:dyDescent="0.2">
      <c r="G447" s="125"/>
      <c r="H447" s="125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</row>
    <row r="448" spans="7:47" ht="12.75" x14ac:dyDescent="0.2">
      <c r="G448" s="125"/>
      <c r="H448" s="125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</row>
    <row r="449" spans="7:47" ht="12.75" x14ac:dyDescent="0.2">
      <c r="G449" s="125"/>
      <c r="H449" s="125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</row>
    <row r="450" spans="7:47" ht="12.75" x14ac:dyDescent="0.2">
      <c r="G450" s="125"/>
      <c r="H450" s="125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</row>
    <row r="451" spans="7:47" ht="12.75" x14ac:dyDescent="0.2">
      <c r="G451" s="125"/>
      <c r="H451" s="125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</row>
    <row r="452" spans="7:47" ht="12.75" x14ac:dyDescent="0.2">
      <c r="G452" s="125"/>
      <c r="H452" s="125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</row>
    <row r="453" spans="7:47" ht="12.75" x14ac:dyDescent="0.2">
      <c r="G453" s="125"/>
      <c r="H453" s="125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</row>
    <row r="454" spans="7:47" ht="12.75" x14ac:dyDescent="0.2">
      <c r="G454" s="125"/>
      <c r="H454" s="125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</row>
    <row r="455" spans="7:47" ht="12.75" x14ac:dyDescent="0.2">
      <c r="G455" s="125"/>
      <c r="H455" s="125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</row>
    <row r="456" spans="7:47" ht="12.75" x14ac:dyDescent="0.2">
      <c r="G456" s="125"/>
      <c r="H456" s="125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</row>
    <row r="457" spans="7:47" ht="12.75" x14ac:dyDescent="0.2">
      <c r="G457" s="125"/>
      <c r="H457" s="125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</row>
    <row r="458" spans="7:47" ht="12.75" x14ac:dyDescent="0.2">
      <c r="G458" s="125"/>
      <c r="H458" s="125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</row>
    <row r="459" spans="7:47" ht="12.75" x14ac:dyDescent="0.2">
      <c r="G459" s="125"/>
      <c r="H459" s="125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</row>
    <row r="460" spans="7:47" ht="12.75" x14ac:dyDescent="0.2">
      <c r="G460" s="125"/>
      <c r="H460" s="125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</row>
    <row r="461" spans="7:47" ht="12.75" x14ac:dyDescent="0.2">
      <c r="G461" s="125"/>
      <c r="H461" s="125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</row>
    <row r="462" spans="7:47" ht="12.75" x14ac:dyDescent="0.2">
      <c r="G462" s="125"/>
      <c r="H462" s="125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</row>
    <row r="463" spans="7:47" ht="12.75" x14ac:dyDescent="0.2">
      <c r="G463" s="125"/>
      <c r="H463" s="125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</row>
    <row r="464" spans="7:47" ht="12.75" x14ac:dyDescent="0.2">
      <c r="G464" s="125"/>
      <c r="H464" s="125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</row>
    <row r="465" spans="7:47" ht="12.75" x14ac:dyDescent="0.2">
      <c r="G465" s="125"/>
      <c r="H465" s="125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</row>
    <row r="466" spans="7:47" ht="12.75" x14ac:dyDescent="0.2">
      <c r="G466" s="125"/>
      <c r="H466" s="125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</row>
    <row r="467" spans="7:47" ht="12.75" x14ac:dyDescent="0.2">
      <c r="G467" s="125"/>
      <c r="H467" s="125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</row>
    <row r="468" spans="7:47" ht="12.75" x14ac:dyDescent="0.2">
      <c r="G468" s="125"/>
      <c r="H468" s="125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</row>
    <row r="469" spans="7:47" ht="12.75" x14ac:dyDescent="0.2">
      <c r="G469" s="125"/>
      <c r="H469" s="125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</row>
    <row r="470" spans="7:47" ht="12.75" x14ac:dyDescent="0.2">
      <c r="G470" s="125"/>
      <c r="H470" s="125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</row>
    <row r="471" spans="7:47" ht="12.75" x14ac:dyDescent="0.2">
      <c r="G471" s="125"/>
      <c r="H471" s="125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</row>
    <row r="472" spans="7:47" ht="12.75" x14ac:dyDescent="0.2">
      <c r="G472" s="125"/>
      <c r="H472" s="125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</row>
    <row r="473" spans="7:47" ht="12.75" x14ac:dyDescent="0.2">
      <c r="G473" s="125"/>
      <c r="H473" s="125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</row>
    <row r="474" spans="7:47" ht="12.75" x14ac:dyDescent="0.2">
      <c r="G474" s="125"/>
      <c r="H474" s="125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</row>
    <row r="475" spans="7:47" ht="12.75" x14ac:dyDescent="0.2">
      <c r="G475" s="125"/>
      <c r="H475" s="125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</row>
    <row r="476" spans="7:47" ht="12.75" x14ac:dyDescent="0.2">
      <c r="G476" s="125"/>
      <c r="H476" s="125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</row>
    <row r="477" spans="7:47" ht="12.75" x14ac:dyDescent="0.2">
      <c r="G477" s="125"/>
      <c r="H477" s="125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</row>
    <row r="478" spans="7:47" ht="12.75" x14ac:dyDescent="0.2">
      <c r="G478" s="125"/>
      <c r="H478" s="125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</row>
    <row r="479" spans="7:47" ht="12.75" x14ac:dyDescent="0.2">
      <c r="G479" s="125"/>
      <c r="H479" s="125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</row>
    <row r="480" spans="7:47" ht="12.75" x14ac:dyDescent="0.2">
      <c r="G480" s="125"/>
      <c r="H480" s="125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</row>
    <row r="481" spans="7:47" ht="12.75" x14ac:dyDescent="0.2">
      <c r="G481" s="125"/>
      <c r="H481" s="125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</row>
    <row r="482" spans="7:47" ht="12.75" x14ac:dyDescent="0.2">
      <c r="G482" s="125"/>
      <c r="H482" s="125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</row>
    <row r="483" spans="7:47" ht="12.75" x14ac:dyDescent="0.2">
      <c r="G483" s="125"/>
      <c r="H483" s="125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</row>
    <row r="484" spans="7:47" ht="12.75" x14ac:dyDescent="0.2">
      <c r="G484" s="125"/>
      <c r="H484" s="125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</row>
    <row r="485" spans="7:47" ht="12.75" x14ac:dyDescent="0.2">
      <c r="G485" s="125"/>
      <c r="H485" s="125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</row>
    <row r="486" spans="7:47" ht="12.75" x14ac:dyDescent="0.2">
      <c r="G486" s="125"/>
      <c r="H486" s="125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</row>
    <row r="487" spans="7:47" ht="12.75" x14ac:dyDescent="0.2">
      <c r="G487" s="125"/>
      <c r="H487" s="125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</row>
    <row r="488" spans="7:47" ht="12.75" x14ac:dyDescent="0.2">
      <c r="G488" s="125"/>
      <c r="H488" s="125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</row>
    <row r="489" spans="7:47" ht="12.75" x14ac:dyDescent="0.2">
      <c r="G489" s="125"/>
      <c r="H489" s="125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</row>
    <row r="490" spans="7:47" ht="12.75" x14ac:dyDescent="0.2">
      <c r="G490" s="125"/>
      <c r="H490" s="125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</row>
    <row r="491" spans="7:47" ht="12.75" x14ac:dyDescent="0.2">
      <c r="G491" s="125"/>
      <c r="H491" s="125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</row>
    <row r="492" spans="7:47" ht="12.75" x14ac:dyDescent="0.2">
      <c r="G492" s="125"/>
      <c r="H492" s="125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</row>
    <row r="493" spans="7:47" ht="12.75" x14ac:dyDescent="0.2">
      <c r="G493" s="125"/>
      <c r="H493" s="125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</row>
    <row r="494" spans="7:47" ht="12.75" x14ac:dyDescent="0.2">
      <c r="G494" s="125"/>
      <c r="H494" s="125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</row>
    <row r="495" spans="7:47" ht="12.75" x14ac:dyDescent="0.2">
      <c r="G495" s="125"/>
      <c r="H495" s="125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</row>
    <row r="496" spans="7:47" ht="12.75" x14ac:dyDescent="0.2">
      <c r="G496" s="125"/>
      <c r="H496" s="125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</row>
    <row r="497" spans="7:47" ht="12.75" x14ac:dyDescent="0.2">
      <c r="G497" s="125"/>
      <c r="H497" s="125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</row>
    <row r="498" spans="7:47" ht="12.75" x14ac:dyDescent="0.2">
      <c r="G498" s="125"/>
      <c r="H498" s="125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</row>
    <row r="499" spans="7:47" ht="12.75" x14ac:dyDescent="0.2">
      <c r="G499" s="125"/>
      <c r="H499" s="125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</row>
    <row r="500" spans="7:47" ht="12.75" x14ac:dyDescent="0.2">
      <c r="G500" s="125"/>
      <c r="H500" s="125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</row>
    <row r="501" spans="7:47" ht="12.75" x14ac:dyDescent="0.2">
      <c r="G501" s="125"/>
      <c r="H501" s="125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</row>
    <row r="502" spans="7:47" ht="12.75" x14ac:dyDescent="0.2">
      <c r="G502" s="125"/>
      <c r="H502" s="125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</row>
    <row r="503" spans="7:47" ht="12.75" x14ac:dyDescent="0.2">
      <c r="G503" s="125"/>
      <c r="H503" s="125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</row>
    <row r="504" spans="7:47" ht="12.75" x14ac:dyDescent="0.2">
      <c r="G504" s="125"/>
      <c r="H504" s="125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</row>
    <row r="505" spans="7:47" ht="12.75" x14ac:dyDescent="0.2">
      <c r="G505" s="125"/>
      <c r="H505" s="125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</row>
    <row r="506" spans="7:47" ht="12.75" x14ac:dyDescent="0.2">
      <c r="G506" s="125"/>
      <c r="H506" s="125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</row>
    <row r="507" spans="7:47" ht="12.75" x14ac:dyDescent="0.2">
      <c r="G507" s="125"/>
      <c r="H507" s="125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</row>
    <row r="508" spans="7:47" ht="12.75" x14ac:dyDescent="0.2">
      <c r="G508" s="125"/>
      <c r="H508" s="125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</row>
    <row r="509" spans="7:47" ht="12.75" x14ac:dyDescent="0.2">
      <c r="G509" s="125"/>
      <c r="H509" s="125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</row>
    <row r="510" spans="7:47" ht="12.75" x14ac:dyDescent="0.2">
      <c r="G510" s="125"/>
      <c r="H510" s="125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</row>
    <row r="511" spans="7:47" ht="12.75" x14ac:dyDescent="0.2">
      <c r="G511" s="125"/>
      <c r="H511" s="125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</row>
    <row r="512" spans="7:47" ht="12.75" x14ac:dyDescent="0.2">
      <c r="G512" s="125"/>
      <c r="H512" s="125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</row>
    <row r="513" spans="7:47" ht="12.75" x14ac:dyDescent="0.2">
      <c r="G513" s="125"/>
      <c r="H513" s="125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</row>
    <row r="514" spans="7:47" ht="12.75" x14ac:dyDescent="0.2">
      <c r="G514" s="125"/>
      <c r="H514" s="125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</row>
    <row r="515" spans="7:47" ht="12.75" x14ac:dyDescent="0.2">
      <c r="G515" s="125"/>
      <c r="H515" s="125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</row>
    <row r="516" spans="7:47" ht="12.75" x14ac:dyDescent="0.2">
      <c r="G516" s="125"/>
      <c r="H516" s="125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</row>
    <row r="517" spans="7:47" ht="12.75" x14ac:dyDescent="0.2">
      <c r="G517" s="125"/>
      <c r="H517" s="125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</row>
    <row r="518" spans="7:47" ht="12.75" x14ac:dyDescent="0.2">
      <c r="G518" s="125"/>
      <c r="H518" s="125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</row>
    <row r="519" spans="7:47" ht="12.75" x14ac:dyDescent="0.2">
      <c r="G519" s="125"/>
      <c r="H519" s="125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</row>
    <row r="520" spans="7:47" ht="12.75" x14ac:dyDescent="0.2">
      <c r="G520" s="125"/>
      <c r="H520" s="125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</row>
    <row r="521" spans="7:47" ht="12.75" x14ac:dyDescent="0.2">
      <c r="G521" s="125"/>
      <c r="H521" s="125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</row>
    <row r="522" spans="7:47" ht="12.75" x14ac:dyDescent="0.2">
      <c r="G522" s="125"/>
      <c r="H522" s="125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</row>
    <row r="523" spans="7:47" ht="12.75" x14ac:dyDescent="0.2">
      <c r="G523" s="125"/>
      <c r="H523" s="125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</row>
    <row r="524" spans="7:47" ht="12.75" x14ac:dyDescent="0.2">
      <c r="G524" s="125"/>
      <c r="H524" s="125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</row>
    <row r="525" spans="7:47" ht="12.75" x14ac:dyDescent="0.2">
      <c r="G525" s="125"/>
      <c r="H525" s="125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</row>
    <row r="526" spans="7:47" ht="12.75" x14ac:dyDescent="0.2">
      <c r="G526" s="125"/>
      <c r="H526" s="125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</row>
    <row r="527" spans="7:47" ht="12.75" x14ac:dyDescent="0.2">
      <c r="G527" s="125"/>
      <c r="H527" s="125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</row>
    <row r="528" spans="7:47" ht="12.75" x14ac:dyDescent="0.2">
      <c r="G528" s="125"/>
      <c r="H528" s="125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</row>
    <row r="529" spans="7:47" ht="12.75" x14ac:dyDescent="0.2">
      <c r="G529" s="125"/>
      <c r="H529" s="125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</row>
    <row r="530" spans="7:47" ht="12.75" x14ac:dyDescent="0.2">
      <c r="G530" s="125"/>
      <c r="H530" s="125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</row>
    <row r="531" spans="7:47" ht="12.75" x14ac:dyDescent="0.2">
      <c r="G531" s="125"/>
      <c r="H531" s="125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</row>
    <row r="532" spans="7:47" ht="12.75" x14ac:dyDescent="0.2">
      <c r="G532" s="125"/>
      <c r="H532" s="125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</row>
    <row r="533" spans="7:47" ht="12.75" x14ac:dyDescent="0.2">
      <c r="G533" s="125"/>
      <c r="H533" s="125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</row>
    <row r="534" spans="7:47" ht="12.75" x14ac:dyDescent="0.2">
      <c r="G534" s="125"/>
      <c r="H534" s="125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</row>
    <row r="535" spans="7:47" ht="12.75" x14ac:dyDescent="0.2">
      <c r="G535" s="125"/>
      <c r="H535" s="125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</row>
    <row r="536" spans="7:47" ht="12.75" x14ac:dyDescent="0.2">
      <c r="G536" s="125"/>
      <c r="H536" s="125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</row>
    <row r="537" spans="7:47" ht="12.75" x14ac:dyDescent="0.2">
      <c r="G537" s="125"/>
      <c r="H537" s="125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</row>
    <row r="538" spans="7:47" ht="12.75" x14ac:dyDescent="0.2">
      <c r="G538" s="125"/>
      <c r="H538" s="125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</row>
    <row r="539" spans="7:47" ht="12.75" x14ac:dyDescent="0.2">
      <c r="G539" s="125"/>
      <c r="H539" s="125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</row>
    <row r="540" spans="7:47" ht="12.75" x14ac:dyDescent="0.2">
      <c r="G540" s="125"/>
      <c r="H540" s="125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</row>
    <row r="541" spans="7:47" ht="12.75" x14ac:dyDescent="0.2">
      <c r="G541" s="125"/>
      <c r="H541" s="125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</row>
    <row r="542" spans="7:47" ht="12.75" x14ac:dyDescent="0.2">
      <c r="G542" s="125"/>
      <c r="H542" s="125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</row>
    <row r="543" spans="7:47" ht="12.75" x14ac:dyDescent="0.2">
      <c r="G543" s="125"/>
      <c r="H543" s="125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</row>
    <row r="544" spans="7:47" ht="12.75" x14ac:dyDescent="0.2">
      <c r="G544" s="125"/>
      <c r="H544" s="125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</row>
    <row r="545" spans="7:47" ht="12.75" x14ac:dyDescent="0.2">
      <c r="G545" s="125"/>
      <c r="H545" s="125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</row>
    <row r="546" spans="7:47" ht="12.75" x14ac:dyDescent="0.2">
      <c r="G546" s="125"/>
      <c r="H546" s="125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</row>
    <row r="547" spans="7:47" ht="12.75" x14ac:dyDescent="0.2">
      <c r="G547" s="125"/>
      <c r="H547" s="125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</row>
    <row r="548" spans="7:47" ht="12.75" x14ac:dyDescent="0.2">
      <c r="G548" s="125"/>
      <c r="H548" s="125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</row>
    <row r="549" spans="7:47" ht="12.75" x14ac:dyDescent="0.2">
      <c r="G549" s="125"/>
      <c r="H549" s="125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</row>
    <row r="550" spans="7:47" ht="12.75" x14ac:dyDescent="0.2">
      <c r="G550" s="125"/>
      <c r="H550" s="125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</row>
    <row r="551" spans="7:47" ht="12.75" x14ac:dyDescent="0.2">
      <c r="G551" s="125"/>
      <c r="H551" s="125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</row>
    <row r="552" spans="7:47" ht="12.75" x14ac:dyDescent="0.2">
      <c r="G552" s="125"/>
      <c r="H552" s="125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</row>
    <row r="553" spans="7:47" ht="12.75" x14ac:dyDescent="0.2">
      <c r="G553" s="125"/>
      <c r="H553" s="125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</row>
    <row r="554" spans="7:47" ht="12.75" x14ac:dyDescent="0.2">
      <c r="G554" s="125"/>
      <c r="H554" s="125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</row>
    <row r="555" spans="7:47" ht="12.75" x14ac:dyDescent="0.2">
      <c r="G555" s="125"/>
      <c r="H555" s="125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</row>
    <row r="556" spans="7:47" ht="12.75" x14ac:dyDescent="0.2">
      <c r="G556" s="125"/>
      <c r="H556" s="125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</row>
    <row r="557" spans="7:47" ht="12.75" x14ac:dyDescent="0.2">
      <c r="G557" s="125"/>
      <c r="H557" s="125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</row>
    <row r="558" spans="7:47" ht="12.75" x14ac:dyDescent="0.2">
      <c r="G558" s="125"/>
      <c r="H558" s="125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</row>
    <row r="559" spans="7:47" ht="12.75" x14ac:dyDescent="0.2">
      <c r="G559" s="125"/>
      <c r="H559" s="125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</row>
    <row r="560" spans="7:47" ht="12.75" x14ac:dyDescent="0.2">
      <c r="G560" s="125"/>
      <c r="H560" s="125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</row>
    <row r="561" spans="7:47" ht="12.75" x14ac:dyDescent="0.2">
      <c r="G561" s="125"/>
      <c r="H561" s="125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</row>
    <row r="562" spans="7:47" ht="12.75" x14ac:dyDescent="0.2">
      <c r="G562" s="125"/>
      <c r="H562" s="125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</row>
    <row r="563" spans="7:47" ht="12.75" x14ac:dyDescent="0.2">
      <c r="G563" s="125"/>
      <c r="H563" s="125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</row>
    <row r="564" spans="7:47" ht="12.75" x14ac:dyDescent="0.2">
      <c r="G564" s="125"/>
      <c r="H564" s="125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</row>
    <row r="565" spans="7:47" ht="12.75" x14ac:dyDescent="0.2">
      <c r="G565" s="125"/>
      <c r="H565" s="125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</row>
    <row r="566" spans="7:47" ht="12.75" x14ac:dyDescent="0.2">
      <c r="G566" s="125"/>
      <c r="H566" s="125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</row>
    <row r="567" spans="7:47" ht="12.75" x14ac:dyDescent="0.2">
      <c r="G567" s="125"/>
      <c r="H567" s="125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</row>
    <row r="568" spans="7:47" ht="12.75" x14ac:dyDescent="0.2">
      <c r="G568" s="125"/>
      <c r="H568" s="125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</row>
    <row r="569" spans="7:47" ht="12.75" x14ac:dyDescent="0.2">
      <c r="G569" s="125"/>
      <c r="H569" s="125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</row>
    <row r="570" spans="7:47" ht="12.75" x14ac:dyDescent="0.2">
      <c r="G570" s="125"/>
      <c r="H570" s="125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</row>
    <row r="571" spans="7:47" ht="12.75" x14ac:dyDescent="0.2">
      <c r="G571" s="125"/>
      <c r="H571" s="125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</row>
    <row r="572" spans="7:47" ht="12.75" x14ac:dyDescent="0.2">
      <c r="G572" s="125"/>
      <c r="H572" s="125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</row>
    <row r="573" spans="7:47" ht="12.75" x14ac:dyDescent="0.2">
      <c r="G573" s="125"/>
      <c r="H573" s="125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</row>
    <row r="574" spans="7:47" ht="12.75" x14ac:dyDescent="0.2">
      <c r="G574" s="125"/>
      <c r="H574" s="125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</row>
    <row r="575" spans="7:47" ht="12.75" x14ac:dyDescent="0.2">
      <c r="G575" s="125"/>
      <c r="H575" s="125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</row>
    <row r="576" spans="7:47" ht="12.75" x14ac:dyDescent="0.2">
      <c r="G576" s="125"/>
      <c r="H576" s="125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</row>
    <row r="577" spans="7:47" ht="12.75" x14ac:dyDescent="0.2">
      <c r="G577" s="125"/>
      <c r="H577" s="125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</row>
    <row r="578" spans="7:47" ht="12.75" x14ac:dyDescent="0.2">
      <c r="G578" s="125"/>
      <c r="H578" s="125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</row>
    <row r="579" spans="7:47" ht="12.75" x14ac:dyDescent="0.2">
      <c r="G579" s="125"/>
      <c r="H579" s="125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</row>
    <row r="580" spans="7:47" ht="12.75" x14ac:dyDescent="0.2">
      <c r="G580" s="125"/>
      <c r="H580" s="125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</row>
    <row r="581" spans="7:47" ht="12.75" x14ac:dyDescent="0.2">
      <c r="G581" s="125"/>
      <c r="H581" s="125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</row>
    <row r="582" spans="7:47" ht="12.75" x14ac:dyDescent="0.2">
      <c r="G582" s="125"/>
      <c r="H582" s="125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</row>
    <row r="583" spans="7:47" ht="12.75" x14ac:dyDescent="0.2">
      <c r="G583" s="125"/>
      <c r="H583" s="125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</row>
    <row r="584" spans="7:47" ht="12.75" x14ac:dyDescent="0.2">
      <c r="G584" s="125"/>
      <c r="H584" s="125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</row>
    <row r="585" spans="7:47" ht="12.75" x14ac:dyDescent="0.2">
      <c r="G585" s="125"/>
      <c r="H585" s="125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</row>
    <row r="586" spans="7:47" ht="12.75" x14ac:dyDescent="0.2">
      <c r="G586" s="125"/>
      <c r="H586" s="125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</row>
    <row r="587" spans="7:47" ht="12.75" x14ac:dyDescent="0.2">
      <c r="G587" s="125"/>
      <c r="H587" s="125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</row>
    <row r="588" spans="7:47" ht="12.75" x14ac:dyDescent="0.2">
      <c r="G588" s="125"/>
      <c r="H588" s="125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</row>
    <row r="589" spans="7:47" ht="12.75" x14ac:dyDescent="0.2">
      <c r="G589" s="125"/>
      <c r="H589" s="125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</row>
    <row r="590" spans="7:47" ht="12.75" x14ac:dyDescent="0.2">
      <c r="G590" s="125"/>
      <c r="H590" s="125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</row>
    <row r="591" spans="7:47" ht="12.75" x14ac:dyDescent="0.2">
      <c r="G591" s="125"/>
      <c r="H591" s="125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</row>
    <row r="592" spans="7:47" ht="12.75" x14ac:dyDescent="0.2">
      <c r="G592" s="125"/>
      <c r="H592" s="125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</row>
    <row r="593" spans="7:47" ht="12.75" x14ac:dyDescent="0.2">
      <c r="G593" s="125"/>
      <c r="H593" s="125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</row>
    <row r="594" spans="7:47" ht="12.75" x14ac:dyDescent="0.2">
      <c r="G594" s="125"/>
      <c r="H594" s="125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</row>
    <row r="595" spans="7:47" ht="12.75" x14ac:dyDescent="0.2">
      <c r="G595" s="125"/>
      <c r="H595" s="125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</row>
    <row r="596" spans="7:47" ht="12.75" x14ac:dyDescent="0.2">
      <c r="G596" s="125"/>
      <c r="H596" s="125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</row>
    <row r="597" spans="7:47" ht="12.75" x14ac:dyDescent="0.2">
      <c r="G597" s="125"/>
      <c r="H597" s="125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</row>
    <row r="598" spans="7:47" ht="12.75" x14ac:dyDescent="0.2">
      <c r="G598" s="125"/>
      <c r="H598" s="125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</row>
    <row r="599" spans="7:47" ht="12.75" x14ac:dyDescent="0.2">
      <c r="G599" s="125"/>
      <c r="H599" s="125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</row>
    <row r="600" spans="7:47" ht="12.75" x14ac:dyDescent="0.2">
      <c r="G600" s="125"/>
      <c r="H600" s="125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</row>
    <row r="601" spans="7:47" ht="12.75" x14ac:dyDescent="0.2">
      <c r="G601" s="125"/>
      <c r="H601" s="125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</row>
    <row r="602" spans="7:47" ht="12.75" x14ac:dyDescent="0.2">
      <c r="G602" s="125"/>
      <c r="H602" s="125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</row>
    <row r="603" spans="7:47" ht="12.75" x14ac:dyDescent="0.2">
      <c r="G603" s="125"/>
      <c r="H603" s="125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</row>
    <row r="604" spans="7:47" ht="12.75" x14ac:dyDescent="0.2">
      <c r="G604" s="125"/>
      <c r="H604" s="125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</row>
    <row r="605" spans="7:47" ht="12.75" x14ac:dyDescent="0.2">
      <c r="G605" s="125"/>
      <c r="H605" s="125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</row>
    <row r="606" spans="7:47" ht="12.75" x14ac:dyDescent="0.2">
      <c r="G606" s="125"/>
      <c r="H606" s="125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</row>
    <row r="607" spans="7:47" ht="12.75" x14ac:dyDescent="0.2">
      <c r="G607" s="125"/>
      <c r="H607" s="125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</row>
    <row r="608" spans="7:47" ht="12.75" x14ac:dyDescent="0.2">
      <c r="G608" s="125"/>
      <c r="H608" s="125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</row>
    <row r="609" spans="7:47" ht="12.75" x14ac:dyDescent="0.2">
      <c r="G609" s="125"/>
      <c r="H609" s="125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</row>
    <row r="610" spans="7:47" ht="12.75" x14ac:dyDescent="0.2">
      <c r="G610" s="125"/>
      <c r="H610" s="125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</row>
    <row r="611" spans="7:47" ht="12.75" x14ac:dyDescent="0.2">
      <c r="G611" s="125"/>
      <c r="H611" s="125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</row>
    <row r="612" spans="7:47" ht="12.75" x14ac:dyDescent="0.2">
      <c r="G612" s="125"/>
      <c r="H612" s="125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</row>
    <row r="613" spans="7:47" ht="12.75" x14ac:dyDescent="0.2">
      <c r="G613" s="125"/>
      <c r="H613" s="125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</row>
    <row r="614" spans="7:47" ht="12.75" x14ac:dyDescent="0.2">
      <c r="G614" s="125"/>
      <c r="H614" s="125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</row>
    <row r="615" spans="7:47" ht="12.75" x14ac:dyDescent="0.2">
      <c r="G615" s="125"/>
      <c r="H615" s="125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</row>
    <row r="616" spans="7:47" ht="12.75" x14ac:dyDescent="0.2">
      <c r="G616" s="125"/>
      <c r="H616" s="125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</row>
    <row r="617" spans="7:47" ht="12.75" x14ac:dyDescent="0.2">
      <c r="G617" s="125"/>
      <c r="H617" s="125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</row>
    <row r="618" spans="7:47" ht="12.75" x14ac:dyDescent="0.2">
      <c r="G618" s="125"/>
      <c r="H618" s="125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</row>
    <row r="619" spans="7:47" ht="12.75" x14ac:dyDescent="0.2">
      <c r="G619" s="125"/>
      <c r="H619" s="125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</row>
    <row r="620" spans="7:47" ht="12.75" x14ac:dyDescent="0.2">
      <c r="G620" s="125"/>
      <c r="H620" s="125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</row>
    <row r="621" spans="7:47" ht="12.75" x14ac:dyDescent="0.2">
      <c r="G621" s="125"/>
      <c r="H621" s="125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</row>
    <row r="622" spans="7:47" ht="12.75" x14ac:dyDescent="0.2">
      <c r="G622" s="125"/>
      <c r="H622" s="125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</row>
    <row r="623" spans="7:47" ht="12.75" x14ac:dyDescent="0.2">
      <c r="G623" s="125"/>
      <c r="H623" s="125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</row>
    <row r="624" spans="7:47" ht="12.75" x14ac:dyDescent="0.2">
      <c r="G624" s="125"/>
      <c r="H624" s="125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</row>
    <row r="625" spans="7:47" ht="12.75" x14ac:dyDescent="0.2">
      <c r="G625" s="125"/>
      <c r="H625" s="125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</row>
    <row r="626" spans="7:47" ht="12.75" x14ac:dyDescent="0.2">
      <c r="G626" s="125"/>
      <c r="H626" s="125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</row>
    <row r="627" spans="7:47" ht="12.75" x14ac:dyDescent="0.2">
      <c r="G627" s="125"/>
      <c r="H627" s="125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</row>
    <row r="628" spans="7:47" ht="12.75" x14ac:dyDescent="0.2">
      <c r="G628" s="125"/>
      <c r="H628" s="125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</row>
    <row r="629" spans="7:47" ht="12.75" x14ac:dyDescent="0.2">
      <c r="G629" s="125"/>
      <c r="H629" s="125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</row>
    <row r="630" spans="7:47" ht="12.75" x14ac:dyDescent="0.2">
      <c r="G630" s="125"/>
      <c r="H630" s="125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</row>
    <row r="631" spans="7:47" ht="12.75" x14ac:dyDescent="0.2">
      <c r="G631" s="125"/>
      <c r="H631" s="125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</row>
    <row r="632" spans="7:47" ht="12.75" x14ac:dyDescent="0.2">
      <c r="G632" s="125"/>
      <c r="H632" s="125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</row>
    <row r="633" spans="7:47" ht="12.75" x14ac:dyDescent="0.2">
      <c r="G633" s="125"/>
      <c r="H633" s="125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</row>
    <row r="634" spans="7:47" ht="12.75" x14ac:dyDescent="0.2">
      <c r="G634" s="125"/>
      <c r="H634" s="125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</row>
    <row r="635" spans="7:47" ht="12.75" x14ac:dyDescent="0.2">
      <c r="G635" s="125"/>
      <c r="H635" s="125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</row>
    <row r="636" spans="7:47" ht="12.75" x14ac:dyDescent="0.2">
      <c r="G636" s="125"/>
      <c r="H636" s="125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</row>
    <row r="637" spans="7:47" ht="12.75" x14ac:dyDescent="0.2">
      <c r="G637" s="125"/>
      <c r="H637" s="125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</row>
    <row r="638" spans="7:47" ht="12.75" x14ac:dyDescent="0.2">
      <c r="G638" s="125"/>
      <c r="H638" s="125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</row>
    <row r="639" spans="7:47" ht="12.75" x14ac:dyDescent="0.2">
      <c r="G639" s="125"/>
      <c r="H639" s="125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</row>
    <row r="640" spans="7:47" ht="12.75" x14ac:dyDescent="0.2">
      <c r="G640" s="125"/>
      <c r="H640" s="125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</row>
    <row r="641" spans="7:47" ht="12.75" x14ac:dyDescent="0.2">
      <c r="G641" s="125"/>
      <c r="H641" s="125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</row>
    <row r="642" spans="7:47" ht="12.75" x14ac:dyDescent="0.2">
      <c r="G642" s="125"/>
      <c r="H642" s="125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</row>
    <row r="643" spans="7:47" ht="12.75" x14ac:dyDescent="0.2">
      <c r="G643" s="125"/>
      <c r="H643" s="125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</row>
    <row r="644" spans="7:47" ht="12.75" x14ac:dyDescent="0.2">
      <c r="G644" s="125"/>
      <c r="H644" s="125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</row>
    <row r="645" spans="7:47" ht="12.75" x14ac:dyDescent="0.2">
      <c r="G645" s="125"/>
      <c r="H645" s="125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</row>
    <row r="646" spans="7:47" ht="12.75" x14ac:dyDescent="0.2">
      <c r="G646" s="125"/>
      <c r="H646" s="125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</row>
    <row r="647" spans="7:47" ht="12.75" x14ac:dyDescent="0.2">
      <c r="G647" s="125"/>
      <c r="H647" s="125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</row>
    <row r="648" spans="7:47" ht="12.75" x14ac:dyDescent="0.2">
      <c r="G648" s="125"/>
      <c r="H648" s="125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</row>
    <row r="649" spans="7:47" ht="12.75" x14ac:dyDescent="0.2">
      <c r="G649" s="125"/>
      <c r="H649" s="125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</row>
    <row r="650" spans="7:47" ht="12.75" x14ac:dyDescent="0.2">
      <c r="G650" s="125"/>
      <c r="H650" s="125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</row>
    <row r="651" spans="7:47" ht="12.75" x14ac:dyDescent="0.2">
      <c r="G651" s="125"/>
      <c r="H651" s="125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</row>
    <row r="652" spans="7:47" ht="12.75" x14ac:dyDescent="0.2">
      <c r="G652" s="125"/>
      <c r="H652" s="125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</row>
    <row r="653" spans="7:47" ht="12.75" x14ac:dyDescent="0.2">
      <c r="G653" s="125"/>
      <c r="H653" s="125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</row>
    <row r="654" spans="7:47" ht="12.75" x14ac:dyDescent="0.2">
      <c r="G654" s="125"/>
      <c r="H654" s="125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</row>
    <row r="655" spans="7:47" ht="12.75" x14ac:dyDescent="0.2">
      <c r="G655" s="125"/>
      <c r="H655" s="125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</row>
    <row r="656" spans="7:47" ht="12.75" x14ac:dyDescent="0.2">
      <c r="G656" s="125"/>
      <c r="H656" s="125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</row>
    <row r="657" spans="7:47" ht="12.75" x14ac:dyDescent="0.2">
      <c r="G657" s="125"/>
      <c r="H657" s="125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</row>
    <row r="658" spans="7:47" ht="12.75" x14ac:dyDescent="0.2">
      <c r="G658" s="125"/>
      <c r="H658" s="125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</row>
    <row r="659" spans="7:47" ht="12.75" x14ac:dyDescent="0.2">
      <c r="G659" s="125"/>
      <c r="H659" s="125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</row>
    <row r="660" spans="7:47" ht="12.75" x14ac:dyDescent="0.2">
      <c r="G660" s="125"/>
      <c r="H660" s="125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</row>
    <row r="661" spans="7:47" ht="12.75" x14ac:dyDescent="0.2">
      <c r="G661" s="125"/>
      <c r="H661" s="125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</row>
    <row r="662" spans="7:47" ht="12.75" x14ac:dyDescent="0.2">
      <c r="G662" s="125"/>
      <c r="H662" s="125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</row>
    <row r="663" spans="7:47" ht="12.75" x14ac:dyDescent="0.2">
      <c r="G663" s="125"/>
      <c r="H663" s="125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</row>
    <row r="664" spans="7:47" ht="12.75" x14ac:dyDescent="0.2">
      <c r="G664" s="125"/>
      <c r="H664" s="125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</row>
    <row r="665" spans="7:47" ht="12.75" x14ac:dyDescent="0.2">
      <c r="G665" s="125"/>
      <c r="H665" s="125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</row>
    <row r="666" spans="7:47" ht="12.75" x14ac:dyDescent="0.2">
      <c r="G666" s="125"/>
      <c r="H666" s="125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</row>
    <row r="667" spans="7:47" ht="12.75" x14ac:dyDescent="0.2">
      <c r="G667" s="125"/>
      <c r="H667" s="125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</row>
    <row r="668" spans="7:47" ht="12.75" x14ac:dyDescent="0.2">
      <c r="G668" s="125"/>
      <c r="H668" s="125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</row>
    <row r="669" spans="7:47" ht="12.75" x14ac:dyDescent="0.2">
      <c r="G669" s="125"/>
      <c r="H669" s="125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</row>
    <row r="670" spans="7:47" ht="12.75" x14ac:dyDescent="0.2">
      <c r="G670" s="125"/>
      <c r="H670" s="125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</row>
    <row r="671" spans="7:47" ht="12.75" x14ac:dyDescent="0.2">
      <c r="G671" s="125"/>
      <c r="H671" s="125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</row>
    <row r="672" spans="7:47" ht="12.75" x14ac:dyDescent="0.2">
      <c r="G672" s="125"/>
      <c r="H672" s="125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</row>
    <row r="673" spans="7:47" ht="12.75" x14ac:dyDescent="0.2">
      <c r="G673" s="125"/>
      <c r="H673" s="125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</row>
    <row r="674" spans="7:47" ht="12.75" x14ac:dyDescent="0.2">
      <c r="G674" s="125"/>
      <c r="H674" s="125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</row>
    <row r="675" spans="7:47" ht="12.75" x14ac:dyDescent="0.2">
      <c r="G675" s="125"/>
      <c r="H675" s="125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</row>
    <row r="676" spans="7:47" ht="12.75" x14ac:dyDescent="0.2">
      <c r="G676" s="125"/>
      <c r="H676" s="125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</row>
    <row r="677" spans="7:47" ht="12.75" x14ac:dyDescent="0.2">
      <c r="G677" s="125"/>
      <c r="H677" s="125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</row>
    <row r="678" spans="7:47" ht="12.75" x14ac:dyDescent="0.2">
      <c r="G678" s="125"/>
      <c r="H678" s="125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</row>
    <row r="679" spans="7:47" ht="12.75" x14ac:dyDescent="0.2">
      <c r="G679" s="125"/>
      <c r="H679" s="125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</row>
    <row r="680" spans="7:47" ht="12.75" x14ac:dyDescent="0.2">
      <c r="G680" s="125"/>
      <c r="H680" s="125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</row>
    <row r="681" spans="7:47" ht="12.75" x14ac:dyDescent="0.2">
      <c r="G681" s="125"/>
      <c r="H681" s="125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</row>
    <row r="682" spans="7:47" ht="12.75" x14ac:dyDescent="0.2">
      <c r="G682" s="125"/>
      <c r="H682" s="125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</row>
    <row r="683" spans="7:47" ht="12.75" x14ac:dyDescent="0.2">
      <c r="G683" s="125"/>
      <c r="H683" s="125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</row>
    <row r="684" spans="7:47" ht="12.75" x14ac:dyDescent="0.2">
      <c r="G684" s="125"/>
      <c r="H684" s="125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</row>
    <row r="685" spans="7:47" ht="12.75" x14ac:dyDescent="0.2">
      <c r="G685" s="125"/>
      <c r="H685" s="125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</row>
    <row r="686" spans="7:47" ht="12.75" x14ac:dyDescent="0.2">
      <c r="G686" s="125"/>
      <c r="H686" s="125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</row>
    <row r="687" spans="7:47" ht="12.75" x14ac:dyDescent="0.2">
      <c r="G687" s="125"/>
      <c r="H687" s="125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</row>
    <row r="688" spans="7:47" ht="12.75" x14ac:dyDescent="0.2">
      <c r="G688" s="125"/>
      <c r="H688" s="125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</row>
    <row r="689" spans="7:47" ht="12.75" x14ac:dyDescent="0.2">
      <c r="G689" s="125"/>
      <c r="H689" s="125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</row>
    <row r="690" spans="7:47" ht="12.75" x14ac:dyDescent="0.2">
      <c r="G690" s="125"/>
      <c r="H690" s="125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</row>
    <row r="691" spans="7:47" ht="12.75" x14ac:dyDescent="0.2">
      <c r="G691" s="125"/>
      <c r="H691" s="125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</row>
    <row r="692" spans="7:47" ht="12.75" x14ac:dyDescent="0.2">
      <c r="G692" s="125"/>
      <c r="H692" s="125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</row>
    <row r="693" spans="7:47" ht="12.75" x14ac:dyDescent="0.2">
      <c r="G693" s="125"/>
      <c r="H693" s="125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</row>
    <row r="694" spans="7:47" ht="12.75" x14ac:dyDescent="0.2">
      <c r="G694" s="125"/>
      <c r="H694" s="125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</row>
    <row r="695" spans="7:47" ht="12.75" x14ac:dyDescent="0.2">
      <c r="G695" s="125"/>
      <c r="H695" s="125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</row>
    <row r="696" spans="7:47" ht="12.75" x14ac:dyDescent="0.2">
      <c r="G696" s="125"/>
      <c r="H696" s="125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</row>
    <row r="697" spans="7:47" ht="12.75" x14ac:dyDescent="0.2">
      <c r="G697" s="125"/>
      <c r="H697" s="125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</row>
    <row r="698" spans="7:47" ht="12.75" x14ac:dyDescent="0.2">
      <c r="G698" s="125"/>
      <c r="H698" s="125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</row>
    <row r="699" spans="7:47" ht="12.75" x14ac:dyDescent="0.2">
      <c r="G699" s="125"/>
      <c r="H699" s="125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</row>
    <row r="700" spans="7:47" ht="12.75" x14ac:dyDescent="0.2">
      <c r="G700" s="125"/>
      <c r="H700" s="125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</row>
    <row r="701" spans="7:47" ht="12.75" x14ac:dyDescent="0.2">
      <c r="G701" s="125"/>
      <c r="H701" s="125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</row>
    <row r="702" spans="7:47" ht="12.75" x14ac:dyDescent="0.2">
      <c r="G702" s="125"/>
      <c r="H702" s="125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</row>
    <row r="703" spans="7:47" ht="12.75" x14ac:dyDescent="0.2">
      <c r="G703" s="125"/>
      <c r="H703" s="125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</row>
    <row r="704" spans="7:47" ht="12.75" x14ac:dyDescent="0.2">
      <c r="G704" s="125"/>
      <c r="H704" s="125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</row>
    <row r="705" spans="7:47" ht="12.75" x14ac:dyDescent="0.2">
      <c r="G705" s="125"/>
      <c r="H705" s="125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</row>
    <row r="706" spans="7:47" ht="12.75" x14ac:dyDescent="0.2">
      <c r="G706" s="125"/>
      <c r="H706" s="125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</row>
    <row r="707" spans="7:47" ht="12.75" x14ac:dyDescent="0.2">
      <c r="G707" s="125"/>
      <c r="H707" s="125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</row>
    <row r="708" spans="7:47" ht="12.75" x14ac:dyDescent="0.2">
      <c r="G708" s="125"/>
      <c r="H708" s="125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</row>
    <row r="709" spans="7:47" ht="12.75" x14ac:dyDescent="0.2">
      <c r="G709" s="125"/>
      <c r="H709" s="125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</row>
    <row r="710" spans="7:47" ht="12.75" x14ac:dyDescent="0.2">
      <c r="G710" s="125"/>
      <c r="H710" s="125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</row>
    <row r="711" spans="7:47" ht="12.75" x14ac:dyDescent="0.2">
      <c r="G711" s="125"/>
      <c r="H711" s="125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</row>
    <row r="712" spans="7:47" ht="12.75" x14ac:dyDescent="0.2">
      <c r="G712" s="125"/>
      <c r="H712" s="125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</row>
    <row r="713" spans="7:47" ht="12.75" x14ac:dyDescent="0.2">
      <c r="G713" s="125"/>
      <c r="H713" s="125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</row>
    <row r="714" spans="7:47" ht="12.75" x14ac:dyDescent="0.2">
      <c r="G714" s="125"/>
      <c r="H714" s="125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</row>
    <row r="715" spans="7:47" ht="12.75" x14ac:dyDescent="0.2">
      <c r="G715" s="125"/>
      <c r="H715" s="125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</row>
    <row r="716" spans="7:47" ht="12.75" x14ac:dyDescent="0.2">
      <c r="G716" s="125"/>
      <c r="H716" s="125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</row>
    <row r="717" spans="7:47" ht="12.75" x14ac:dyDescent="0.2">
      <c r="G717" s="125"/>
      <c r="H717" s="125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</row>
    <row r="718" spans="7:47" ht="12.75" x14ac:dyDescent="0.2">
      <c r="G718" s="125"/>
      <c r="H718" s="125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</row>
    <row r="719" spans="7:47" ht="12.75" x14ac:dyDescent="0.2">
      <c r="G719" s="125"/>
      <c r="H719" s="125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</row>
    <row r="720" spans="7:47" ht="12.75" x14ac:dyDescent="0.2">
      <c r="G720" s="125"/>
      <c r="H720" s="125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</row>
    <row r="721" spans="7:47" ht="12.75" x14ac:dyDescent="0.2">
      <c r="G721" s="125"/>
      <c r="H721" s="125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</row>
    <row r="722" spans="7:47" ht="12.75" x14ac:dyDescent="0.2">
      <c r="G722" s="125"/>
      <c r="H722" s="125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</row>
    <row r="723" spans="7:47" ht="12.75" x14ac:dyDescent="0.2">
      <c r="G723" s="125"/>
      <c r="H723" s="125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</row>
    <row r="724" spans="7:47" ht="12.75" x14ac:dyDescent="0.2">
      <c r="G724" s="125"/>
      <c r="H724" s="125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</row>
    <row r="725" spans="7:47" ht="12.75" x14ac:dyDescent="0.2">
      <c r="G725" s="125"/>
      <c r="H725" s="125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</row>
    <row r="726" spans="7:47" ht="12.75" x14ac:dyDescent="0.2">
      <c r="G726" s="125"/>
      <c r="H726" s="125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</row>
    <row r="727" spans="7:47" ht="12.75" x14ac:dyDescent="0.2">
      <c r="G727" s="125"/>
      <c r="H727" s="125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</row>
    <row r="728" spans="7:47" ht="12.75" x14ac:dyDescent="0.2">
      <c r="G728" s="125"/>
      <c r="H728" s="125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</row>
    <row r="729" spans="7:47" ht="12.75" x14ac:dyDescent="0.2">
      <c r="G729" s="125"/>
      <c r="H729" s="125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</row>
    <row r="730" spans="7:47" ht="12.75" x14ac:dyDescent="0.2">
      <c r="G730" s="125"/>
      <c r="H730" s="125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</row>
    <row r="731" spans="7:47" ht="12.75" x14ac:dyDescent="0.2">
      <c r="G731" s="125"/>
      <c r="H731" s="125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</row>
    <row r="732" spans="7:47" ht="12.75" x14ac:dyDescent="0.2">
      <c r="G732" s="125"/>
      <c r="H732" s="125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</row>
    <row r="733" spans="7:47" ht="12.75" x14ac:dyDescent="0.2">
      <c r="G733" s="125"/>
      <c r="H733" s="125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</row>
    <row r="734" spans="7:47" ht="12.75" x14ac:dyDescent="0.2">
      <c r="G734" s="125"/>
      <c r="H734" s="125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</row>
    <row r="735" spans="7:47" ht="12.75" x14ac:dyDescent="0.2">
      <c r="G735" s="125"/>
      <c r="H735" s="125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</row>
    <row r="736" spans="7:47" ht="12.75" x14ac:dyDescent="0.2">
      <c r="G736" s="125"/>
      <c r="H736" s="125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</row>
    <row r="737" spans="7:47" ht="12.75" x14ac:dyDescent="0.2">
      <c r="G737" s="125"/>
      <c r="H737" s="125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</row>
    <row r="738" spans="7:47" ht="12.75" x14ac:dyDescent="0.2">
      <c r="G738" s="125"/>
      <c r="H738" s="125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</row>
    <row r="739" spans="7:47" ht="12.75" x14ac:dyDescent="0.2">
      <c r="G739" s="125"/>
      <c r="H739" s="125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</row>
    <row r="740" spans="7:47" ht="12.75" x14ac:dyDescent="0.2">
      <c r="G740" s="125"/>
      <c r="H740" s="125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</row>
    <row r="741" spans="7:47" ht="12.75" x14ac:dyDescent="0.2">
      <c r="G741" s="125"/>
      <c r="H741" s="125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</row>
    <row r="742" spans="7:47" ht="12.75" x14ac:dyDescent="0.2">
      <c r="G742" s="125"/>
      <c r="H742" s="125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</row>
    <row r="743" spans="7:47" ht="12.75" x14ac:dyDescent="0.2">
      <c r="G743" s="125"/>
      <c r="H743" s="125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</row>
    <row r="744" spans="7:47" ht="12.75" x14ac:dyDescent="0.2">
      <c r="G744" s="125"/>
      <c r="H744" s="125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</row>
    <row r="745" spans="7:47" ht="12.75" x14ac:dyDescent="0.2">
      <c r="G745" s="125"/>
      <c r="H745" s="125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</row>
    <row r="746" spans="7:47" ht="12.75" x14ac:dyDescent="0.2">
      <c r="G746" s="125"/>
      <c r="H746" s="125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</row>
    <row r="747" spans="7:47" ht="12.75" x14ac:dyDescent="0.2">
      <c r="G747" s="125"/>
      <c r="H747" s="125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</row>
    <row r="748" spans="7:47" ht="12.75" x14ac:dyDescent="0.2">
      <c r="G748" s="125"/>
      <c r="H748" s="125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</row>
    <row r="749" spans="7:47" ht="12.75" x14ac:dyDescent="0.2">
      <c r="G749" s="125"/>
      <c r="H749" s="125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</row>
    <row r="750" spans="7:47" ht="12.75" x14ac:dyDescent="0.2">
      <c r="G750" s="125"/>
      <c r="H750" s="125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</row>
    <row r="751" spans="7:47" ht="12.75" x14ac:dyDescent="0.2">
      <c r="G751" s="125"/>
      <c r="H751" s="125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</row>
    <row r="752" spans="7:47" ht="12.75" x14ac:dyDescent="0.2">
      <c r="G752" s="125"/>
      <c r="H752" s="125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</row>
    <row r="753" spans="7:47" ht="12.75" x14ac:dyDescent="0.2">
      <c r="G753" s="125"/>
      <c r="H753" s="125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</row>
    <row r="754" spans="7:47" ht="12.75" x14ac:dyDescent="0.2">
      <c r="G754" s="125"/>
      <c r="H754" s="125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</row>
    <row r="755" spans="7:47" ht="12.75" x14ac:dyDescent="0.2">
      <c r="G755" s="125"/>
      <c r="H755" s="125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</row>
    <row r="756" spans="7:47" ht="12.75" x14ac:dyDescent="0.2">
      <c r="G756" s="125"/>
      <c r="H756" s="125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</row>
    <row r="757" spans="7:47" ht="12.75" x14ac:dyDescent="0.2">
      <c r="G757" s="125"/>
      <c r="H757" s="125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</row>
    <row r="758" spans="7:47" ht="12.75" x14ac:dyDescent="0.2">
      <c r="G758" s="125"/>
      <c r="H758" s="125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</row>
    <row r="759" spans="7:47" ht="12.75" x14ac:dyDescent="0.2">
      <c r="G759" s="125"/>
      <c r="H759" s="125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</row>
    <row r="760" spans="7:47" ht="12.75" x14ac:dyDescent="0.2">
      <c r="G760" s="125"/>
      <c r="H760" s="125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</row>
    <row r="761" spans="7:47" ht="12.75" x14ac:dyDescent="0.2">
      <c r="G761" s="125"/>
      <c r="H761" s="125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</row>
    <row r="762" spans="7:47" ht="12.75" x14ac:dyDescent="0.2">
      <c r="G762" s="125"/>
      <c r="H762" s="125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</row>
    <row r="763" spans="7:47" ht="12.75" x14ac:dyDescent="0.2">
      <c r="G763" s="125"/>
      <c r="H763" s="125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</row>
    <row r="764" spans="7:47" ht="12.75" x14ac:dyDescent="0.2">
      <c r="G764" s="125"/>
      <c r="H764" s="125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</row>
    <row r="765" spans="7:47" ht="12.75" x14ac:dyDescent="0.2">
      <c r="G765" s="125"/>
      <c r="H765" s="125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</row>
    <row r="766" spans="7:47" ht="12.75" x14ac:dyDescent="0.2">
      <c r="G766" s="125"/>
      <c r="H766" s="125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</row>
    <row r="767" spans="7:47" ht="12.75" x14ac:dyDescent="0.2">
      <c r="G767" s="125"/>
      <c r="H767" s="125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</row>
    <row r="768" spans="7:47" ht="12.75" x14ac:dyDescent="0.2">
      <c r="G768" s="125"/>
      <c r="H768" s="125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</row>
    <row r="769" spans="7:47" ht="12.75" x14ac:dyDescent="0.2">
      <c r="G769" s="125"/>
      <c r="H769" s="125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</row>
    <row r="770" spans="7:47" ht="12.75" x14ac:dyDescent="0.2">
      <c r="G770" s="125"/>
      <c r="H770" s="125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</row>
    <row r="771" spans="7:47" ht="12.75" x14ac:dyDescent="0.2">
      <c r="G771" s="125"/>
      <c r="H771" s="125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</row>
    <row r="772" spans="7:47" ht="12.75" x14ac:dyDescent="0.2">
      <c r="G772" s="125"/>
      <c r="H772" s="125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</row>
    <row r="773" spans="7:47" ht="12.75" x14ac:dyDescent="0.2">
      <c r="G773" s="125"/>
      <c r="H773" s="125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</row>
    <row r="774" spans="7:47" ht="12.75" x14ac:dyDescent="0.2">
      <c r="G774" s="125"/>
      <c r="H774" s="125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</row>
    <row r="775" spans="7:47" ht="12.75" x14ac:dyDescent="0.2">
      <c r="G775" s="125"/>
      <c r="H775" s="125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</row>
    <row r="776" spans="7:47" ht="12.75" x14ac:dyDescent="0.2">
      <c r="G776" s="125"/>
      <c r="H776" s="125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</row>
    <row r="777" spans="7:47" ht="12.75" x14ac:dyDescent="0.2">
      <c r="G777" s="125"/>
      <c r="H777" s="125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</row>
    <row r="778" spans="7:47" ht="12.75" x14ac:dyDescent="0.2">
      <c r="G778" s="125"/>
      <c r="H778" s="125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</row>
    <row r="779" spans="7:47" ht="12.75" x14ac:dyDescent="0.2">
      <c r="G779" s="125"/>
      <c r="H779" s="125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</row>
    <row r="780" spans="7:47" ht="12.75" x14ac:dyDescent="0.2">
      <c r="G780" s="125"/>
      <c r="H780" s="125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</row>
    <row r="781" spans="7:47" ht="12.75" x14ac:dyDescent="0.2">
      <c r="G781" s="125"/>
      <c r="H781" s="125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</row>
    <row r="782" spans="7:47" ht="12.75" x14ac:dyDescent="0.2">
      <c r="G782" s="125"/>
      <c r="H782" s="125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</row>
    <row r="783" spans="7:47" ht="12.75" x14ac:dyDescent="0.2">
      <c r="G783" s="125"/>
      <c r="H783" s="125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</row>
    <row r="784" spans="7:47" ht="12.75" x14ac:dyDescent="0.2">
      <c r="G784" s="125"/>
      <c r="H784" s="125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</row>
    <row r="785" spans="7:47" ht="12.75" x14ac:dyDescent="0.2">
      <c r="G785" s="125"/>
      <c r="H785" s="125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</row>
    <row r="786" spans="7:47" ht="12.75" x14ac:dyDescent="0.2">
      <c r="G786" s="125"/>
      <c r="H786" s="125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</row>
    <row r="787" spans="7:47" ht="12.75" x14ac:dyDescent="0.2">
      <c r="G787" s="125"/>
      <c r="H787" s="125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</row>
    <row r="788" spans="7:47" ht="12.75" x14ac:dyDescent="0.2">
      <c r="G788" s="125"/>
      <c r="H788" s="125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</row>
    <row r="789" spans="7:47" ht="12.75" x14ac:dyDescent="0.2">
      <c r="G789" s="125"/>
      <c r="H789" s="125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</row>
    <row r="790" spans="7:47" ht="12.75" x14ac:dyDescent="0.2">
      <c r="G790" s="125"/>
      <c r="H790" s="125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</row>
    <row r="791" spans="7:47" ht="12.75" x14ac:dyDescent="0.2">
      <c r="G791" s="125"/>
      <c r="H791" s="125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</row>
    <row r="792" spans="7:47" ht="12.75" x14ac:dyDescent="0.2">
      <c r="G792" s="125"/>
      <c r="H792" s="125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</row>
    <row r="793" spans="7:47" ht="12.75" x14ac:dyDescent="0.2">
      <c r="G793" s="125"/>
      <c r="H793" s="125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</row>
    <row r="794" spans="7:47" ht="12.75" x14ac:dyDescent="0.2">
      <c r="G794" s="125"/>
      <c r="H794" s="125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</row>
    <row r="795" spans="7:47" ht="12.75" x14ac:dyDescent="0.2">
      <c r="G795" s="125"/>
      <c r="H795" s="125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</row>
    <row r="796" spans="7:47" ht="12.75" x14ac:dyDescent="0.2">
      <c r="G796" s="125"/>
      <c r="H796" s="125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</row>
    <row r="797" spans="7:47" ht="12.75" x14ac:dyDescent="0.2">
      <c r="G797" s="125"/>
      <c r="H797" s="125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</row>
    <row r="798" spans="7:47" ht="12.75" x14ac:dyDescent="0.2">
      <c r="G798" s="125"/>
      <c r="H798" s="125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</row>
    <row r="799" spans="7:47" ht="12.75" x14ac:dyDescent="0.2">
      <c r="G799" s="125"/>
      <c r="H799" s="125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</row>
    <row r="800" spans="7:47" ht="12.75" x14ac:dyDescent="0.2">
      <c r="G800" s="125"/>
      <c r="H800" s="125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</row>
    <row r="801" spans="7:47" ht="12.75" x14ac:dyDescent="0.2">
      <c r="G801" s="125"/>
      <c r="H801" s="125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</row>
    <row r="802" spans="7:47" ht="12.75" x14ac:dyDescent="0.2">
      <c r="G802" s="125"/>
      <c r="H802" s="125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</row>
    <row r="803" spans="7:47" ht="12.75" x14ac:dyDescent="0.2">
      <c r="G803" s="125"/>
      <c r="H803" s="125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</row>
    <row r="804" spans="7:47" ht="12.75" x14ac:dyDescent="0.2">
      <c r="G804" s="125"/>
      <c r="H804" s="125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</row>
    <row r="805" spans="7:47" ht="12.75" x14ac:dyDescent="0.2">
      <c r="G805" s="125"/>
      <c r="H805" s="125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</row>
    <row r="806" spans="7:47" ht="12.75" x14ac:dyDescent="0.2">
      <c r="G806" s="125"/>
      <c r="H806" s="125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</row>
    <row r="807" spans="7:47" ht="12.75" x14ac:dyDescent="0.2">
      <c r="G807" s="125"/>
      <c r="H807" s="125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</row>
    <row r="808" spans="7:47" ht="12.75" x14ac:dyDescent="0.2">
      <c r="G808" s="125"/>
      <c r="H808" s="125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</row>
    <row r="809" spans="7:47" ht="12.75" x14ac:dyDescent="0.2">
      <c r="G809" s="125"/>
      <c r="H809" s="125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</row>
    <row r="810" spans="7:47" ht="12.75" x14ac:dyDescent="0.2">
      <c r="G810" s="125"/>
      <c r="H810" s="125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</row>
    <row r="811" spans="7:47" ht="12.75" x14ac:dyDescent="0.2">
      <c r="G811" s="125"/>
      <c r="H811" s="125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</row>
    <row r="812" spans="7:47" ht="12.75" x14ac:dyDescent="0.2">
      <c r="G812" s="125"/>
      <c r="H812" s="125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</row>
    <row r="813" spans="7:47" ht="12.75" x14ac:dyDescent="0.2">
      <c r="G813" s="125"/>
      <c r="H813" s="125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</row>
    <row r="814" spans="7:47" ht="12.75" x14ac:dyDescent="0.2">
      <c r="G814" s="125"/>
      <c r="H814" s="125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</row>
    <row r="815" spans="7:47" ht="12.75" x14ac:dyDescent="0.2">
      <c r="G815" s="125"/>
      <c r="H815" s="125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</row>
    <row r="816" spans="7:47" ht="12.75" x14ac:dyDescent="0.2">
      <c r="G816" s="125"/>
      <c r="H816" s="125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</row>
    <row r="817" spans="7:47" ht="12.75" x14ac:dyDescent="0.2">
      <c r="G817" s="125"/>
      <c r="H817" s="125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</row>
    <row r="818" spans="7:47" ht="12.75" x14ac:dyDescent="0.2">
      <c r="G818" s="125"/>
      <c r="H818" s="125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</row>
    <row r="819" spans="7:47" ht="12.75" x14ac:dyDescent="0.2">
      <c r="G819" s="125"/>
      <c r="H819" s="125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</row>
    <row r="820" spans="7:47" ht="12.75" x14ac:dyDescent="0.2">
      <c r="G820" s="125"/>
      <c r="H820" s="125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</row>
    <row r="821" spans="7:47" ht="12.75" x14ac:dyDescent="0.2">
      <c r="G821" s="125"/>
      <c r="H821" s="125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</row>
    <row r="822" spans="7:47" ht="12.75" x14ac:dyDescent="0.2">
      <c r="G822" s="125"/>
      <c r="H822" s="125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</row>
    <row r="823" spans="7:47" ht="12.75" x14ac:dyDescent="0.2">
      <c r="G823" s="125"/>
      <c r="H823" s="125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</row>
    <row r="824" spans="7:47" ht="12.75" x14ac:dyDescent="0.2">
      <c r="G824" s="125"/>
      <c r="H824" s="125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</row>
    <row r="825" spans="7:47" ht="12.75" x14ac:dyDescent="0.2">
      <c r="G825" s="125"/>
      <c r="H825" s="125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</row>
    <row r="826" spans="7:47" ht="12.75" x14ac:dyDescent="0.2">
      <c r="G826" s="125"/>
      <c r="H826" s="125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</row>
    <row r="827" spans="7:47" ht="12.75" x14ac:dyDescent="0.2">
      <c r="G827" s="125"/>
      <c r="H827" s="125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</row>
    <row r="828" spans="7:47" ht="12.75" x14ac:dyDescent="0.2">
      <c r="G828" s="125"/>
      <c r="H828" s="125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</row>
    <row r="829" spans="7:47" ht="12.75" x14ac:dyDescent="0.2">
      <c r="G829" s="125"/>
      <c r="H829" s="125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</row>
    <row r="830" spans="7:47" ht="12.75" x14ac:dyDescent="0.2">
      <c r="G830" s="125"/>
      <c r="H830" s="125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</row>
    <row r="831" spans="7:47" ht="12.75" x14ac:dyDescent="0.2">
      <c r="G831" s="125"/>
      <c r="H831" s="125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</row>
    <row r="832" spans="7:47" ht="12.75" x14ac:dyDescent="0.2">
      <c r="G832" s="125"/>
      <c r="H832" s="125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</row>
    <row r="833" spans="7:47" ht="12.75" x14ac:dyDescent="0.2">
      <c r="G833" s="125"/>
      <c r="H833" s="125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</row>
    <row r="834" spans="7:47" ht="12.75" x14ac:dyDescent="0.2">
      <c r="G834" s="125"/>
      <c r="H834" s="125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</row>
    <row r="835" spans="7:47" ht="12.75" x14ac:dyDescent="0.2">
      <c r="G835" s="125"/>
      <c r="H835" s="125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</row>
    <row r="836" spans="7:47" ht="12.75" x14ac:dyDescent="0.2">
      <c r="G836" s="125"/>
      <c r="H836" s="125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</row>
  </sheetData>
  <mergeCells count="166">
    <mergeCell ref="G5:G14"/>
    <mergeCell ref="H5:H14"/>
    <mergeCell ref="I5:I14"/>
    <mergeCell ref="J5:J14"/>
    <mergeCell ref="K5:K14"/>
    <mergeCell ref="L5:L14"/>
    <mergeCell ref="M5:M14"/>
    <mergeCell ref="Z11:AB11"/>
    <mergeCell ref="AC11:AE11"/>
    <mergeCell ref="Z10:AB10"/>
    <mergeCell ref="AC10:AE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1:V11"/>
    <mergeCell ref="W11:Y11"/>
    <mergeCell ref="W14:Y14"/>
    <mergeCell ref="Z14:AB14"/>
    <mergeCell ref="N5:N14"/>
    <mergeCell ref="T6:V6"/>
    <mergeCell ref="W6:Y6"/>
    <mergeCell ref="Z6:AB6"/>
    <mergeCell ref="AC6:AE6"/>
    <mergeCell ref="T7:V7"/>
    <mergeCell ref="W7:Y7"/>
    <mergeCell ref="AC14:AE14"/>
    <mergeCell ref="Z7:AB7"/>
    <mergeCell ref="AC7:AE7"/>
    <mergeCell ref="T8:V8"/>
    <mergeCell ref="W8:Y8"/>
    <mergeCell ref="Z8:AB8"/>
    <mergeCell ref="AC8:AE8"/>
    <mergeCell ref="T9:V9"/>
    <mergeCell ref="W9:Y9"/>
    <mergeCell ref="Z9:AB9"/>
    <mergeCell ref="AC9:AE9"/>
    <mergeCell ref="T10:V10"/>
    <mergeCell ref="W10:Y10"/>
    <mergeCell ref="Z5:AB5"/>
    <mergeCell ref="AC5:AE5"/>
    <mergeCell ref="T5:V5"/>
    <mergeCell ref="W5:Y5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M37:M47"/>
    <mergeCell ref="N37:N47"/>
    <mergeCell ref="G37:G47"/>
    <mergeCell ref="N15:N25"/>
    <mergeCell ref="Q16:Q25"/>
    <mergeCell ref="M26:M36"/>
    <mergeCell ref="N26:N36"/>
    <mergeCell ref="Q27:Q36"/>
    <mergeCell ref="R27:R36"/>
    <mergeCell ref="S27:S36"/>
    <mergeCell ref="T13:V13"/>
    <mergeCell ref="H15:H25"/>
    <mergeCell ref="I15:I25"/>
    <mergeCell ref="J15:J25"/>
    <mergeCell ref="K15:K25"/>
    <mergeCell ref="R16:R25"/>
    <mergeCell ref="T25:V25"/>
    <mergeCell ref="T27:V27"/>
    <mergeCell ref="T28:V28"/>
    <mergeCell ref="T29:V29"/>
    <mergeCell ref="T30:V30"/>
    <mergeCell ref="T31:V31"/>
    <mergeCell ref="T32:V32"/>
    <mergeCell ref="T33:V33"/>
    <mergeCell ref="T23:V23"/>
    <mergeCell ref="T24:V24"/>
    <mergeCell ref="T34:V34"/>
    <mergeCell ref="T35:V35"/>
    <mergeCell ref="T36:V36"/>
    <mergeCell ref="T22:V22"/>
    <mergeCell ref="W22:Y22"/>
    <mergeCell ref="Z22:AB22"/>
    <mergeCell ref="AC22:AE22"/>
    <mergeCell ref="W23:Y23"/>
    <mergeCell ref="Z23:AB23"/>
    <mergeCell ref="AC23:AE23"/>
    <mergeCell ref="W32:Y32"/>
    <mergeCell ref="Z32:AB32"/>
    <mergeCell ref="AC32:AE32"/>
    <mergeCell ref="W24:Y24"/>
    <mergeCell ref="Z24:AB24"/>
    <mergeCell ref="AC24:AE24"/>
    <mergeCell ref="Z25:AB25"/>
    <mergeCell ref="AC25:AE25"/>
    <mergeCell ref="W25:Y25"/>
    <mergeCell ref="W27:Y27"/>
    <mergeCell ref="Z27:AB27"/>
    <mergeCell ref="AC27:AE27"/>
    <mergeCell ref="W28:Y28"/>
    <mergeCell ref="Z28:AB28"/>
    <mergeCell ref="AC28:AE28"/>
    <mergeCell ref="AC19:AE19"/>
    <mergeCell ref="T19:V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12:V12"/>
    <mergeCell ref="W12:Y12"/>
    <mergeCell ref="Z12:AB12"/>
    <mergeCell ref="AC12:AE12"/>
    <mergeCell ref="W13:Y13"/>
    <mergeCell ref="Z13:AB13"/>
    <mergeCell ref="AC13:AE13"/>
    <mergeCell ref="L15:L25"/>
    <mergeCell ref="M15:M25"/>
    <mergeCell ref="T14:V14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W19:Y19"/>
    <mergeCell ref="Z19:AB19"/>
    <mergeCell ref="Z35:AB35"/>
    <mergeCell ref="AC35:AE35"/>
    <mergeCell ref="W36:Y36"/>
    <mergeCell ref="Z36:AB36"/>
    <mergeCell ref="AC36:AE36"/>
    <mergeCell ref="W33:Y33"/>
    <mergeCell ref="Z33:AB33"/>
    <mergeCell ref="AC33:AE33"/>
    <mergeCell ref="W34:Y34"/>
    <mergeCell ref="Z34:AB34"/>
    <mergeCell ref="AC34:AE34"/>
    <mergeCell ref="W35:Y35"/>
    <mergeCell ref="Z31:AB31"/>
    <mergeCell ref="AC31:AE31"/>
    <mergeCell ref="W29:Y29"/>
    <mergeCell ref="Z29:AB29"/>
    <mergeCell ref="AC29:AE29"/>
    <mergeCell ref="W30:Y30"/>
    <mergeCell ref="Z30:AB30"/>
    <mergeCell ref="AC30:AE30"/>
    <mergeCell ref="W31:Y31"/>
  </mergeCells>
  <hyperlinks>
    <hyperlink ref="AR27" r:id="rId1"/>
    <hyperlink ref="AR38" r:id="rId2"/>
    <hyperlink ref="AR39" r:id="rId3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39"/>
  <sheetViews>
    <sheetView workbookViewId="0">
      <pane ySplit="2" topLeftCell="A3" activePane="bottomLeft" state="frozen"/>
      <selection pane="bottomLeft" activeCell="A16" sqref="A16:XFD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1" t="s">
        <v>101</v>
      </c>
      <c r="B1" s="159"/>
      <c r="C1" s="159"/>
      <c r="D1" s="159"/>
      <c r="E1" s="159"/>
      <c r="F1" s="159"/>
      <c r="G1" s="159"/>
      <c r="H1" s="192" t="s">
        <v>0</v>
      </c>
      <c r="I1" s="159"/>
      <c r="J1" s="159"/>
      <c r="K1" s="159"/>
      <c r="L1" s="159"/>
      <c r="M1" s="127"/>
      <c r="N1" s="127"/>
      <c r="O1" s="128"/>
      <c r="P1" s="128"/>
      <c r="Q1" s="128"/>
      <c r="R1" s="128"/>
      <c r="S1" s="128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/>
      <c r="AG1" s="131"/>
      <c r="AH1" s="132" t="s">
        <v>1</v>
      </c>
      <c r="AI1" s="132" t="s">
        <v>2</v>
      </c>
      <c r="AJ1" s="132" t="s">
        <v>3</v>
      </c>
      <c r="AK1" s="132" t="s">
        <v>4</v>
      </c>
      <c r="AL1" s="132" t="s">
        <v>5</v>
      </c>
      <c r="AM1" s="132" t="s">
        <v>6</v>
      </c>
      <c r="AN1" s="13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33"/>
      <c r="B2" s="133" t="s">
        <v>10</v>
      </c>
      <c r="C2" s="133" t="s">
        <v>11</v>
      </c>
      <c r="D2" s="134" t="s">
        <v>12</v>
      </c>
      <c r="E2" s="133"/>
      <c r="F2" s="183" t="s">
        <v>13</v>
      </c>
      <c r="G2" s="1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35">
        <v>1000</v>
      </c>
      <c r="AI2" s="135">
        <v>2000</v>
      </c>
      <c r="AJ2" s="135">
        <v>3000</v>
      </c>
      <c r="AK2" s="135">
        <v>4000</v>
      </c>
      <c r="AL2" s="135">
        <v>5000</v>
      </c>
      <c r="AM2" s="135">
        <v>6000</v>
      </c>
      <c r="AN2" s="135">
        <v>7000</v>
      </c>
      <c r="AO2" s="136">
        <v>8000</v>
      </c>
      <c r="AP2" s="136">
        <v>9000</v>
      </c>
      <c r="AQ2" s="136"/>
      <c r="AR2" s="136"/>
      <c r="AS2" s="136"/>
      <c r="AT2" s="136"/>
      <c r="AU2" s="136"/>
    </row>
    <row r="3" spans="1:47" ht="173.25" x14ac:dyDescent="0.2">
      <c r="A3" s="137">
        <v>44</v>
      </c>
      <c r="B3" s="138">
        <v>4</v>
      </c>
      <c r="C3" s="139"/>
      <c r="D3" s="139"/>
      <c r="E3" s="139"/>
      <c r="F3" s="193" t="s">
        <v>102</v>
      </c>
      <c r="G3" s="159"/>
      <c r="H3" s="140" t="s">
        <v>103</v>
      </c>
      <c r="I3" s="138" t="s">
        <v>104</v>
      </c>
      <c r="J3" s="141">
        <v>0.39100000000000001</v>
      </c>
      <c r="K3" s="142" t="s">
        <v>105</v>
      </c>
      <c r="L3" s="143">
        <v>0.2</v>
      </c>
      <c r="M3" s="138"/>
      <c r="N3" s="138" t="s">
        <v>106</v>
      </c>
      <c r="O3" s="138"/>
      <c r="P3" s="138" t="s">
        <v>107</v>
      </c>
      <c r="Q3" s="144" t="s">
        <v>101</v>
      </c>
      <c r="R3" s="144" t="s">
        <v>108</v>
      </c>
      <c r="S3" s="138" t="s">
        <v>109</v>
      </c>
      <c r="T3" s="138"/>
      <c r="U3" s="138" t="s">
        <v>46</v>
      </c>
      <c r="V3" s="138" t="s">
        <v>46</v>
      </c>
      <c r="W3" s="138" t="s">
        <v>46</v>
      </c>
      <c r="X3" s="138" t="s">
        <v>46</v>
      </c>
      <c r="Y3" s="138"/>
      <c r="Z3" s="138"/>
      <c r="AA3" s="138"/>
      <c r="AB3" s="138" t="s">
        <v>46</v>
      </c>
      <c r="AC3" s="138" t="s">
        <v>46</v>
      </c>
      <c r="AD3" s="138"/>
      <c r="AE3" s="138"/>
      <c r="AF3" s="138" t="s">
        <v>101</v>
      </c>
      <c r="AG3" s="145" t="s">
        <v>48</v>
      </c>
      <c r="AH3" s="138"/>
      <c r="AI3" s="138"/>
      <c r="AJ3" s="138"/>
      <c r="AK3" s="138"/>
      <c r="AL3" s="138"/>
      <c r="AM3" s="138"/>
      <c r="AN3" s="138"/>
      <c r="AO3" s="146"/>
      <c r="AP3" s="146"/>
      <c r="AQ3" s="146"/>
      <c r="AR3" s="146"/>
      <c r="AS3" s="146"/>
      <c r="AT3" s="146"/>
      <c r="AU3" s="146"/>
    </row>
    <row r="4" spans="1:47" ht="36" x14ac:dyDescent="0.25">
      <c r="A4" s="28"/>
      <c r="B4" s="28"/>
      <c r="C4" s="29"/>
      <c r="D4" s="29"/>
      <c r="E4" s="29"/>
      <c r="F4" s="185" t="s">
        <v>22</v>
      </c>
      <c r="G4" s="15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/>
      <c r="S4" s="28"/>
      <c r="T4" s="186" t="s">
        <v>53</v>
      </c>
      <c r="U4" s="180"/>
      <c r="V4" s="180"/>
      <c r="W4" s="186" t="s">
        <v>54</v>
      </c>
      <c r="X4" s="180"/>
      <c r="Y4" s="180"/>
      <c r="Z4" s="186" t="s">
        <v>55</v>
      </c>
      <c r="AA4" s="180"/>
      <c r="AB4" s="180"/>
      <c r="AC4" s="186" t="s">
        <v>56</v>
      </c>
      <c r="AD4" s="180"/>
      <c r="AE4" s="180"/>
      <c r="AF4" s="28"/>
      <c r="AG4" s="28"/>
      <c r="AH4" s="28"/>
      <c r="AI4" s="28"/>
      <c r="AJ4" s="28"/>
      <c r="AK4" s="28"/>
      <c r="AL4" s="28"/>
      <c r="AM4" s="28"/>
      <c r="AN4" s="28"/>
      <c r="AO4" s="33"/>
      <c r="AP4" s="33"/>
      <c r="AQ4" s="34" t="s">
        <v>58</v>
      </c>
      <c r="AR4" s="34" t="s">
        <v>59</v>
      </c>
      <c r="AS4" s="33"/>
      <c r="AT4" s="33"/>
      <c r="AU4" s="33"/>
    </row>
    <row r="5" spans="1:47" ht="12.75" x14ac:dyDescent="0.2">
      <c r="A5" s="50"/>
      <c r="B5" s="51"/>
      <c r="C5" s="51"/>
      <c r="D5" s="51" t="s">
        <v>63</v>
      </c>
      <c r="E5" s="51"/>
      <c r="F5" s="52">
        <v>1</v>
      </c>
      <c r="G5" s="173" t="s">
        <v>111</v>
      </c>
      <c r="H5" s="173" t="s">
        <v>111</v>
      </c>
      <c r="I5" s="173" t="s">
        <v>111</v>
      </c>
      <c r="J5" s="173" t="s">
        <v>111</v>
      </c>
      <c r="K5" s="173" t="s">
        <v>111</v>
      </c>
      <c r="L5" s="173" t="s">
        <v>111</v>
      </c>
      <c r="M5" s="173" t="s">
        <v>111</v>
      </c>
      <c r="N5" s="173" t="s">
        <v>111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>
        <f t="shared" ref="AH5:AI5" si="0">SUM(AH6:AH15)</f>
        <v>0</v>
      </c>
      <c r="AI5" s="51">
        <f t="shared" si="0"/>
        <v>0</v>
      </c>
      <c r="AJ5" s="51">
        <f t="shared" ref="AJ5:AM5" si="1">SUM(AJ6:AJ14)</f>
        <v>0</v>
      </c>
      <c r="AK5" s="51">
        <f t="shared" si="1"/>
        <v>0</v>
      </c>
      <c r="AL5" s="51">
        <f t="shared" si="1"/>
        <v>0</v>
      </c>
      <c r="AM5" s="51">
        <f t="shared" si="1"/>
        <v>0</v>
      </c>
      <c r="AN5" s="51">
        <v>0</v>
      </c>
      <c r="AO5" s="51">
        <v>0</v>
      </c>
      <c r="AP5" s="51">
        <v>0</v>
      </c>
      <c r="AQ5" s="51"/>
      <c r="AR5" s="51"/>
      <c r="AS5" s="51"/>
      <c r="AT5" s="51"/>
      <c r="AU5" s="51"/>
    </row>
    <row r="6" spans="1:47" ht="12.75" x14ac:dyDescent="0.2">
      <c r="A6" s="53"/>
      <c r="B6" s="53"/>
      <c r="C6" s="53"/>
      <c r="D6" s="53"/>
      <c r="E6" s="53"/>
      <c r="F6" s="147"/>
      <c r="G6" s="164"/>
      <c r="H6" s="164"/>
      <c r="I6" s="164"/>
      <c r="J6" s="164"/>
      <c r="K6" s="164"/>
      <c r="L6" s="164"/>
      <c r="M6" s="164"/>
      <c r="N6" s="164"/>
      <c r="O6" s="55">
        <v>1</v>
      </c>
      <c r="P6" s="56" t="s">
        <v>43</v>
      </c>
      <c r="Q6" s="53" t="s">
        <v>43</v>
      </c>
      <c r="R6" s="56" t="s">
        <v>43</v>
      </c>
      <c r="S6" s="56" t="s">
        <v>43</v>
      </c>
      <c r="T6" s="194"/>
      <c r="U6" s="159"/>
      <c r="V6" s="159"/>
      <c r="W6" s="194"/>
      <c r="X6" s="159"/>
      <c r="Y6" s="159"/>
      <c r="Z6" s="194"/>
      <c r="AA6" s="159"/>
      <c r="AB6" s="159"/>
      <c r="AC6" s="194"/>
      <c r="AD6" s="159"/>
      <c r="AE6" s="159"/>
      <c r="AF6" s="56" t="s">
        <v>43</v>
      </c>
      <c r="AG6" s="56" t="s">
        <v>87</v>
      </c>
      <c r="AH6" s="58" t="s">
        <v>86</v>
      </c>
      <c r="AI6" s="58" t="s">
        <v>86</v>
      </c>
      <c r="AJ6" s="35" t="s">
        <v>86</v>
      </c>
      <c r="AK6" s="58" t="s">
        <v>86</v>
      </c>
      <c r="AL6" s="58" t="s">
        <v>86</v>
      </c>
      <c r="AM6" s="58" t="s">
        <v>86</v>
      </c>
      <c r="AN6" s="71" t="s">
        <v>61</v>
      </c>
      <c r="AO6" s="60" t="s">
        <v>61</v>
      </c>
      <c r="AP6" s="60" t="s">
        <v>61</v>
      </c>
      <c r="AQ6" s="56"/>
      <c r="AR6" s="61"/>
      <c r="AS6" s="60"/>
      <c r="AT6" s="60"/>
      <c r="AU6" s="60"/>
    </row>
    <row r="7" spans="1:47" ht="12.75" x14ac:dyDescent="0.2">
      <c r="A7" s="62"/>
      <c r="B7" s="62"/>
      <c r="C7" s="62"/>
      <c r="D7" s="62"/>
      <c r="E7" s="62"/>
      <c r="F7" s="63"/>
      <c r="G7" s="164"/>
      <c r="H7" s="164"/>
      <c r="I7" s="164"/>
      <c r="J7" s="164"/>
      <c r="K7" s="164"/>
      <c r="L7" s="164"/>
      <c r="M7" s="164"/>
      <c r="N7" s="164"/>
      <c r="O7" s="64">
        <v>2</v>
      </c>
      <c r="P7" s="62"/>
      <c r="Q7" s="62" t="s">
        <v>43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6"/>
      <c r="AI7" s="67"/>
      <c r="AJ7" s="66"/>
      <c r="AK7" s="66"/>
      <c r="AL7" s="66"/>
      <c r="AM7" s="66"/>
      <c r="AN7" s="66" t="s">
        <v>61</v>
      </c>
      <c r="AO7" s="69" t="s">
        <v>61</v>
      </c>
      <c r="AP7" s="69" t="s">
        <v>61</v>
      </c>
      <c r="AQ7" s="65"/>
      <c r="AR7" s="70"/>
      <c r="AS7" s="69"/>
      <c r="AT7" s="69"/>
      <c r="AU7" s="69"/>
    </row>
    <row r="8" spans="1:47" ht="12.75" x14ac:dyDescent="0.2">
      <c r="A8" s="53"/>
      <c r="B8" s="53"/>
      <c r="C8" s="53"/>
      <c r="D8" s="53"/>
      <c r="E8" s="53"/>
      <c r="F8" s="54"/>
      <c r="G8" s="164"/>
      <c r="H8" s="164"/>
      <c r="I8" s="164"/>
      <c r="J8" s="164"/>
      <c r="K8" s="164"/>
      <c r="L8" s="164"/>
      <c r="M8" s="164"/>
      <c r="N8" s="164"/>
      <c r="O8" s="55">
        <v>3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71"/>
      <c r="AI8" s="72"/>
      <c r="AJ8" s="71"/>
      <c r="AK8" s="71"/>
      <c r="AL8" s="71"/>
      <c r="AM8" s="71"/>
      <c r="AN8" s="73" t="s">
        <v>61</v>
      </c>
      <c r="AO8" s="60" t="s">
        <v>61</v>
      </c>
      <c r="AP8" s="60" t="s">
        <v>61</v>
      </c>
      <c r="AQ8" s="56"/>
      <c r="AR8" s="61"/>
      <c r="AS8" s="60"/>
      <c r="AT8" s="60"/>
      <c r="AU8" s="60"/>
    </row>
    <row r="9" spans="1:47" ht="12.75" x14ac:dyDescent="0.2">
      <c r="A9" s="62"/>
      <c r="B9" s="62"/>
      <c r="C9" s="62"/>
      <c r="D9" s="62"/>
      <c r="E9" s="62"/>
      <c r="F9" s="63"/>
      <c r="G9" s="164"/>
      <c r="H9" s="164"/>
      <c r="I9" s="164"/>
      <c r="J9" s="164"/>
      <c r="K9" s="164"/>
      <c r="L9" s="164"/>
      <c r="M9" s="164"/>
      <c r="N9" s="164"/>
      <c r="O9" s="64">
        <v>4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6"/>
      <c r="AI9" s="67"/>
      <c r="AJ9" s="66"/>
      <c r="AK9" s="66"/>
      <c r="AL9" s="66"/>
      <c r="AM9" s="66"/>
      <c r="AN9" s="74" t="s">
        <v>61</v>
      </c>
      <c r="AO9" s="69" t="s">
        <v>61</v>
      </c>
      <c r="AP9" s="69" t="s">
        <v>61</v>
      </c>
      <c r="AQ9" s="62"/>
      <c r="AR9" s="62"/>
      <c r="AS9" s="69"/>
      <c r="AT9" s="69"/>
      <c r="AU9" s="69"/>
    </row>
    <row r="10" spans="1:47" ht="12.75" x14ac:dyDescent="0.2">
      <c r="A10" s="53"/>
      <c r="B10" s="53"/>
      <c r="C10" s="53"/>
      <c r="D10" s="53"/>
      <c r="E10" s="53"/>
      <c r="F10" s="54"/>
      <c r="G10" s="164"/>
      <c r="H10" s="164"/>
      <c r="I10" s="164"/>
      <c r="J10" s="164"/>
      <c r="K10" s="164"/>
      <c r="L10" s="164"/>
      <c r="M10" s="164"/>
      <c r="N10" s="164"/>
      <c r="O10" s="55">
        <v>5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71"/>
      <c r="AI10" s="72"/>
      <c r="AJ10" s="71"/>
      <c r="AK10" s="71"/>
      <c r="AL10" s="71"/>
      <c r="AM10" s="71"/>
      <c r="AN10" s="73" t="s">
        <v>61</v>
      </c>
      <c r="AO10" s="60" t="s">
        <v>61</v>
      </c>
      <c r="AP10" s="60" t="s">
        <v>61</v>
      </c>
      <c r="AQ10" s="53"/>
      <c r="AR10" s="53"/>
      <c r="AS10" s="60"/>
      <c r="AT10" s="60"/>
      <c r="AU10" s="60"/>
    </row>
    <row r="11" spans="1:47" ht="12.75" x14ac:dyDescent="0.2">
      <c r="A11" s="62"/>
      <c r="B11" s="62"/>
      <c r="C11" s="62"/>
      <c r="D11" s="62"/>
      <c r="E11" s="62"/>
      <c r="F11" s="63"/>
      <c r="G11" s="164"/>
      <c r="H11" s="164"/>
      <c r="I11" s="164"/>
      <c r="J11" s="164"/>
      <c r="K11" s="164"/>
      <c r="L11" s="164"/>
      <c r="M11" s="164"/>
      <c r="N11" s="164"/>
      <c r="O11" s="64">
        <v>6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6"/>
      <c r="AI11" s="67"/>
      <c r="AJ11" s="66"/>
      <c r="AK11" s="66"/>
      <c r="AL11" s="66"/>
      <c r="AM11" s="66"/>
      <c r="AN11" s="74" t="s">
        <v>61</v>
      </c>
      <c r="AO11" s="69" t="s">
        <v>61</v>
      </c>
      <c r="AP11" s="69" t="s">
        <v>61</v>
      </c>
      <c r="AQ11" s="62"/>
      <c r="AR11" s="62"/>
      <c r="AS11" s="69"/>
      <c r="AT11" s="69"/>
      <c r="AU11" s="69"/>
    </row>
    <row r="12" spans="1:47" ht="12.75" x14ac:dyDescent="0.2">
      <c r="A12" s="53"/>
      <c r="B12" s="53"/>
      <c r="C12" s="53"/>
      <c r="D12" s="53"/>
      <c r="E12" s="53"/>
      <c r="F12" s="54"/>
      <c r="G12" s="164"/>
      <c r="H12" s="164"/>
      <c r="I12" s="164"/>
      <c r="J12" s="164"/>
      <c r="K12" s="164"/>
      <c r="L12" s="164"/>
      <c r="M12" s="164"/>
      <c r="N12" s="164"/>
      <c r="O12" s="55">
        <v>7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71"/>
      <c r="AI12" s="72"/>
      <c r="AJ12" s="71"/>
      <c r="AK12" s="71"/>
      <c r="AL12" s="71"/>
      <c r="AM12" s="71"/>
      <c r="AN12" s="73" t="s">
        <v>61</v>
      </c>
      <c r="AO12" s="60" t="s">
        <v>61</v>
      </c>
      <c r="AP12" s="60" t="s">
        <v>61</v>
      </c>
      <c r="AQ12" s="53"/>
      <c r="AR12" s="53"/>
      <c r="AS12" s="60"/>
      <c r="AT12" s="60"/>
      <c r="AU12" s="60"/>
    </row>
    <row r="13" spans="1:47" ht="12.75" x14ac:dyDescent="0.2">
      <c r="A13" s="62"/>
      <c r="B13" s="62"/>
      <c r="C13" s="62"/>
      <c r="D13" s="62"/>
      <c r="E13" s="62"/>
      <c r="F13" s="63"/>
      <c r="G13" s="164"/>
      <c r="H13" s="164"/>
      <c r="I13" s="164"/>
      <c r="J13" s="164"/>
      <c r="K13" s="164"/>
      <c r="L13" s="164"/>
      <c r="M13" s="164"/>
      <c r="N13" s="164"/>
      <c r="O13" s="64">
        <v>8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6"/>
      <c r="AI13" s="67"/>
      <c r="AJ13" s="66"/>
      <c r="AK13" s="66"/>
      <c r="AL13" s="66"/>
      <c r="AM13" s="66"/>
      <c r="AN13" s="74" t="s">
        <v>61</v>
      </c>
      <c r="AO13" s="69" t="s">
        <v>61</v>
      </c>
      <c r="AP13" s="69" t="s">
        <v>61</v>
      </c>
      <c r="AQ13" s="62"/>
      <c r="AR13" s="62"/>
      <c r="AS13" s="69"/>
      <c r="AT13" s="69"/>
      <c r="AU13" s="69"/>
    </row>
    <row r="14" spans="1:47" ht="12.75" x14ac:dyDescent="0.2">
      <c r="A14" s="53"/>
      <c r="B14" s="53"/>
      <c r="C14" s="53"/>
      <c r="D14" s="53"/>
      <c r="E14" s="53"/>
      <c r="F14" s="54"/>
      <c r="G14" s="164"/>
      <c r="H14" s="164"/>
      <c r="I14" s="164"/>
      <c r="J14" s="164"/>
      <c r="K14" s="164"/>
      <c r="L14" s="164"/>
      <c r="M14" s="164"/>
      <c r="N14" s="164"/>
      <c r="O14" s="55">
        <v>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71"/>
      <c r="AI14" s="72"/>
      <c r="AJ14" s="71"/>
      <c r="AK14" s="71"/>
      <c r="AL14" s="71"/>
      <c r="AM14" s="71"/>
      <c r="AN14" s="73" t="s">
        <v>61</v>
      </c>
      <c r="AO14" s="60" t="s">
        <v>61</v>
      </c>
      <c r="AP14" s="60" t="s">
        <v>61</v>
      </c>
      <c r="AQ14" s="53"/>
      <c r="AR14" s="53"/>
      <c r="AS14" s="60"/>
      <c r="AT14" s="60"/>
      <c r="AU14" s="60"/>
    </row>
    <row r="15" spans="1:47" ht="12.75" x14ac:dyDescent="0.2">
      <c r="A15" s="75"/>
      <c r="B15" s="75"/>
      <c r="C15" s="75"/>
      <c r="D15" s="75"/>
      <c r="E15" s="75"/>
      <c r="F15" s="76"/>
      <c r="G15" s="165"/>
      <c r="H15" s="165"/>
      <c r="I15" s="165"/>
      <c r="J15" s="165"/>
      <c r="K15" s="165"/>
      <c r="L15" s="165"/>
      <c r="M15" s="165"/>
      <c r="N15" s="165"/>
      <c r="O15" s="77">
        <v>10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8"/>
      <c r="AI15" s="79"/>
      <c r="AJ15" s="78"/>
      <c r="AK15" s="78"/>
      <c r="AL15" s="78"/>
      <c r="AM15" s="78"/>
      <c r="AN15" s="80" t="s">
        <v>61</v>
      </c>
      <c r="AO15" s="81" t="s">
        <v>61</v>
      </c>
      <c r="AP15" s="81" t="s">
        <v>61</v>
      </c>
      <c r="AQ15" s="75"/>
      <c r="AR15" s="75"/>
      <c r="AS15" s="81"/>
      <c r="AT15" s="81"/>
      <c r="AU15" s="81"/>
    </row>
    <row r="16" spans="1:47" ht="12.75" x14ac:dyDescent="0.2">
      <c r="G16" s="125"/>
      <c r="H16" s="125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</row>
    <row r="17" spans="7:47" ht="12.75" x14ac:dyDescent="0.2">
      <c r="G17" s="125"/>
      <c r="H17" s="125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</row>
    <row r="18" spans="7:47" ht="12.75" x14ac:dyDescent="0.2">
      <c r="G18" s="125"/>
      <c r="H18" s="125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</row>
    <row r="19" spans="7:47" ht="12.75" x14ac:dyDescent="0.2">
      <c r="G19" s="125"/>
      <c r="H19" s="125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</row>
    <row r="20" spans="7:47" ht="12.75" x14ac:dyDescent="0.2">
      <c r="G20" s="125"/>
      <c r="H20" s="125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</row>
    <row r="21" spans="7:47" ht="12.75" x14ac:dyDescent="0.2">
      <c r="G21" s="125"/>
      <c r="H21" s="125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</row>
    <row r="22" spans="7:47" ht="12.75" x14ac:dyDescent="0.2">
      <c r="G22" s="125"/>
      <c r="H22" s="125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</row>
    <row r="23" spans="7:47" ht="12.75" x14ac:dyDescent="0.2">
      <c r="G23" s="125"/>
      <c r="H23" s="125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</row>
    <row r="24" spans="7:47" ht="12.75" x14ac:dyDescent="0.2">
      <c r="G24" s="125"/>
      <c r="H24" s="125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</row>
    <row r="25" spans="7:47" ht="12.75" x14ac:dyDescent="0.2">
      <c r="G25" s="125"/>
      <c r="H25" s="125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</row>
    <row r="26" spans="7:47" ht="12.75" x14ac:dyDescent="0.2">
      <c r="G26" s="125"/>
      <c r="H26" s="125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</row>
    <row r="27" spans="7:47" ht="12.75" x14ac:dyDescent="0.2">
      <c r="G27" s="125"/>
      <c r="H27" s="125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7:47" ht="12.75" x14ac:dyDescent="0.2">
      <c r="G28" s="125"/>
      <c r="H28" s="125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</row>
    <row r="29" spans="7:47" ht="12.75" x14ac:dyDescent="0.2">
      <c r="G29" s="125"/>
      <c r="H29" s="125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</row>
    <row r="30" spans="7:47" ht="12.75" x14ac:dyDescent="0.2">
      <c r="G30" s="125"/>
      <c r="H30" s="125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</row>
    <row r="31" spans="7:47" ht="12.75" x14ac:dyDescent="0.2">
      <c r="G31" s="125"/>
      <c r="H31" s="125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</row>
    <row r="32" spans="7:47" ht="12.75" x14ac:dyDescent="0.2">
      <c r="G32" s="125"/>
      <c r="H32" s="125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</row>
    <row r="33" spans="7:47" ht="12.75" x14ac:dyDescent="0.2">
      <c r="G33" s="125"/>
      <c r="H33" s="125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</row>
    <row r="34" spans="7:47" ht="12.75" x14ac:dyDescent="0.2">
      <c r="G34" s="125"/>
      <c r="H34" s="125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</row>
    <row r="35" spans="7:47" ht="12.75" x14ac:dyDescent="0.2">
      <c r="G35" s="125"/>
      <c r="H35" s="125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</row>
    <row r="36" spans="7:47" ht="12.75" x14ac:dyDescent="0.2">
      <c r="G36" s="125"/>
      <c r="H36" s="125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</row>
    <row r="37" spans="7:47" ht="12.75" x14ac:dyDescent="0.2">
      <c r="G37" s="125"/>
      <c r="H37" s="125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</row>
    <row r="38" spans="7:47" ht="12.75" x14ac:dyDescent="0.2">
      <c r="G38" s="125"/>
      <c r="H38" s="125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</row>
    <row r="39" spans="7:47" ht="12.75" x14ac:dyDescent="0.2">
      <c r="G39" s="125"/>
      <c r="H39" s="125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</row>
    <row r="40" spans="7:47" ht="12.75" x14ac:dyDescent="0.2">
      <c r="G40" s="125"/>
      <c r="H40" s="125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</row>
    <row r="41" spans="7:47" ht="12.75" x14ac:dyDescent="0.2">
      <c r="G41" s="125"/>
      <c r="H41" s="125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</row>
    <row r="42" spans="7:47" ht="12.75" x14ac:dyDescent="0.2">
      <c r="G42" s="125"/>
      <c r="H42" s="125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</row>
    <row r="43" spans="7:47" ht="12.75" x14ac:dyDescent="0.2">
      <c r="G43" s="125"/>
      <c r="H43" s="125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</row>
    <row r="44" spans="7:47" ht="12.75" x14ac:dyDescent="0.2">
      <c r="G44" s="125"/>
      <c r="H44" s="125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</row>
    <row r="45" spans="7:47" ht="12.75" x14ac:dyDescent="0.2">
      <c r="G45" s="125"/>
      <c r="H45" s="125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</row>
    <row r="46" spans="7:47" ht="12.75" x14ac:dyDescent="0.2">
      <c r="G46" s="125"/>
      <c r="H46" s="125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</row>
    <row r="47" spans="7:47" ht="12.75" x14ac:dyDescent="0.2">
      <c r="G47" s="125"/>
      <c r="H47" s="125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</row>
    <row r="48" spans="7:47" ht="12.75" x14ac:dyDescent="0.2">
      <c r="G48" s="125"/>
      <c r="H48" s="125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7:47" ht="12.75" x14ac:dyDescent="0.2">
      <c r="G49" s="125"/>
      <c r="H49" s="125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</row>
    <row r="50" spans="7:47" ht="12.75" x14ac:dyDescent="0.2">
      <c r="G50" s="125"/>
      <c r="H50" s="125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7:47" ht="12.75" x14ac:dyDescent="0.2">
      <c r="G51" s="125"/>
      <c r="H51" s="125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7:47" ht="12.75" x14ac:dyDescent="0.2">
      <c r="G52" s="125"/>
      <c r="H52" s="125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7:47" ht="12.75" x14ac:dyDescent="0.2">
      <c r="G53" s="125"/>
      <c r="H53" s="125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7:47" ht="12.75" x14ac:dyDescent="0.2">
      <c r="G54" s="125"/>
      <c r="H54" s="125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7:47" ht="12.75" x14ac:dyDescent="0.2">
      <c r="G55" s="125"/>
      <c r="H55" s="125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7:47" ht="12.75" x14ac:dyDescent="0.2">
      <c r="G56" s="125"/>
      <c r="H56" s="125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7:47" ht="12.75" x14ac:dyDescent="0.2">
      <c r="G57" s="125"/>
      <c r="H57" s="125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7:47" ht="12.75" x14ac:dyDescent="0.2">
      <c r="G58" s="125"/>
      <c r="H58" s="125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</row>
    <row r="59" spans="7:47" ht="12.75" x14ac:dyDescent="0.2">
      <c r="G59" s="125"/>
      <c r="H59" s="125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</row>
    <row r="60" spans="7:47" ht="12.75" x14ac:dyDescent="0.2">
      <c r="G60" s="125"/>
      <c r="H60" s="125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</row>
    <row r="61" spans="7:47" ht="12.75" x14ac:dyDescent="0.2">
      <c r="G61" s="125"/>
      <c r="H61" s="125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</row>
    <row r="62" spans="7:47" ht="12.75" x14ac:dyDescent="0.2">
      <c r="G62" s="125"/>
      <c r="H62" s="125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</row>
    <row r="63" spans="7:47" ht="12.75" x14ac:dyDescent="0.2">
      <c r="G63" s="125"/>
      <c r="H63" s="125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</row>
    <row r="64" spans="7:47" ht="12.75" x14ac:dyDescent="0.2">
      <c r="G64" s="125"/>
      <c r="H64" s="125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</row>
    <row r="65" spans="7:47" ht="12.75" x14ac:dyDescent="0.2">
      <c r="G65" s="125"/>
      <c r="H65" s="125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</row>
    <row r="66" spans="7:47" ht="12.75" x14ac:dyDescent="0.2">
      <c r="G66" s="125"/>
      <c r="H66" s="125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</row>
    <row r="67" spans="7:47" ht="12.75" x14ac:dyDescent="0.2">
      <c r="G67" s="125"/>
      <c r="H67" s="125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</row>
    <row r="68" spans="7:47" ht="12.75" x14ac:dyDescent="0.2">
      <c r="G68" s="125"/>
      <c r="H68" s="125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</row>
    <row r="69" spans="7:47" ht="12.75" x14ac:dyDescent="0.2">
      <c r="G69" s="125"/>
      <c r="H69" s="125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</row>
    <row r="70" spans="7:47" ht="12.75" x14ac:dyDescent="0.2">
      <c r="G70" s="125"/>
      <c r="H70" s="125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</row>
    <row r="71" spans="7:47" ht="12.75" x14ac:dyDescent="0.2">
      <c r="G71" s="125"/>
      <c r="H71" s="125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</row>
    <row r="72" spans="7:47" ht="12.75" x14ac:dyDescent="0.2">
      <c r="G72" s="125"/>
      <c r="H72" s="125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</row>
    <row r="73" spans="7:47" ht="12.75" x14ac:dyDescent="0.2">
      <c r="G73" s="125"/>
      <c r="H73" s="125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</row>
    <row r="74" spans="7:47" ht="12.75" x14ac:dyDescent="0.2">
      <c r="G74" s="125"/>
      <c r="H74" s="125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</row>
    <row r="75" spans="7:47" ht="12.75" x14ac:dyDescent="0.2">
      <c r="G75" s="125"/>
      <c r="H75" s="125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</row>
    <row r="76" spans="7:47" ht="12.75" x14ac:dyDescent="0.2">
      <c r="G76" s="125"/>
      <c r="H76" s="125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</row>
    <row r="77" spans="7:47" ht="12.75" x14ac:dyDescent="0.2">
      <c r="G77" s="125"/>
      <c r="H77" s="125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</row>
    <row r="78" spans="7:47" ht="12.75" x14ac:dyDescent="0.2">
      <c r="G78" s="125"/>
      <c r="H78" s="125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</row>
    <row r="79" spans="7:47" ht="12.75" x14ac:dyDescent="0.2">
      <c r="G79" s="125"/>
      <c r="H79" s="125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</row>
    <row r="80" spans="7:47" ht="12.75" x14ac:dyDescent="0.2">
      <c r="G80" s="125"/>
      <c r="H80" s="125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</row>
    <row r="81" spans="7:47" ht="12.75" x14ac:dyDescent="0.2">
      <c r="G81" s="125"/>
      <c r="H81" s="125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</row>
    <row r="82" spans="7:47" ht="12.75" x14ac:dyDescent="0.2">
      <c r="G82" s="125"/>
      <c r="H82" s="125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</row>
    <row r="83" spans="7:47" ht="12.75" x14ac:dyDescent="0.2">
      <c r="G83" s="125"/>
      <c r="H83" s="125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</row>
    <row r="84" spans="7:47" ht="12.75" x14ac:dyDescent="0.2">
      <c r="G84" s="125"/>
      <c r="H84" s="125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7:47" ht="12.75" x14ac:dyDescent="0.2">
      <c r="G85" s="125"/>
      <c r="H85" s="125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</row>
    <row r="86" spans="7:47" ht="12.75" x14ac:dyDescent="0.2">
      <c r="G86" s="125"/>
      <c r="H86" s="125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7:47" ht="12.75" x14ac:dyDescent="0.2">
      <c r="G87" s="125"/>
      <c r="H87" s="125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</row>
    <row r="88" spans="7:47" ht="12.75" x14ac:dyDescent="0.2">
      <c r="G88" s="125"/>
      <c r="H88" s="125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7:47" ht="12.75" x14ac:dyDescent="0.2">
      <c r="G89" s="125"/>
      <c r="H89" s="125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</row>
    <row r="90" spans="7:47" ht="12.75" x14ac:dyDescent="0.2">
      <c r="G90" s="125"/>
      <c r="H90" s="125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7:47" ht="12.75" x14ac:dyDescent="0.2">
      <c r="G91" s="125"/>
      <c r="H91" s="125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</row>
    <row r="92" spans="7:47" ht="12.75" x14ac:dyDescent="0.2">
      <c r="G92" s="125"/>
      <c r="H92" s="125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</row>
    <row r="93" spans="7:47" ht="12.75" x14ac:dyDescent="0.2">
      <c r="G93" s="125"/>
      <c r="H93" s="125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</row>
    <row r="94" spans="7:47" ht="12.75" x14ac:dyDescent="0.2">
      <c r="G94" s="125"/>
      <c r="H94" s="125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</row>
    <row r="95" spans="7:47" ht="12.75" x14ac:dyDescent="0.2">
      <c r="G95" s="125"/>
      <c r="H95" s="125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7:47" ht="12.75" x14ac:dyDescent="0.2">
      <c r="G96" s="125"/>
      <c r="H96" s="125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</row>
    <row r="97" spans="7:47" ht="12.75" x14ac:dyDescent="0.2">
      <c r="G97" s="125"/>
      <c r="H97" s="125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7:47" ht="12.75" x14ac:dyDescent="0.2">
      <c r="G98" s="125"/>
      <c r="H98" s="125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</row>
    <row r="99" spans="7:47" ht="12.75" x14ac:dyDescent="0.2">
      <c r="G99" s="125"/>
      <c r="H99" s="125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7:47" ht="12.75" x14ac:dyDescent="0.2">
      <c r="G100" s="125"/>
      <c r="H100" s="125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</row>
    <row r="101" spans="7:47" ht="12.75" x14ac:dyDescent="0.2">
      <c r="G101" s="125"/>
      <c r="H101" s="125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7:47" ht="12.75" x14ac:dyDescent="0.2">
      <c r="G102" s="125"/>
      <c r="H102" s="125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</row>
    <row r="103" spans="7:47" ht="12.75" x14ac:dyDescent="0.2">
      <c r="G103" s="125"/>
      <c r="H103" s="125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</row>
    <row r="104" spans="7:47" ht="12.75" x14ac:dyDescent="0.2">
      <c r="G104" s="125"/>
      <c r="H104" s="125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</row>
    <row r="105" spans="7:47" ht="12.75" x14ac:dyDescent="0.2">
      <c r="G105" s="125"/>
      <c r="H105" s="125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</row>
    <row r="106" spans="7:47" ht="12.75" x14ac:dyDescent="0.2">
      <c r="G106" s="125"/>
      <c r="H106" s="125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7:47" ht="12.75" x14ac:dyDescent="0.2">
      <c r="G107" s="125"/>
      <c r="H107" s="125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</row>
    <row r="108" spans="7:47" ht="12.75" x14ac:dyDescent="0.2">
      <c r="G108" s="125"/>
      <c r="H108" s="125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7:47" ht="12.75" x14ac:dyDescent="0.2">
      <c r="G109" s="125"/>
      <c r="H109" s="125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</row>
    <row r="110" spans="7:47" ht="12.75" x14ac:dyDescent="0.2">
      <c r="G110" s="125"/>
      <c r="H110" s="125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7:47" ht="12.75" x14ac:dyDescent="0.2">
      <c r="G111" s="125"/>
      <c r="H111" s="125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</row>
    <row r="112" spans="7:47" ht="12.75" x14ac:dyDescent="0.2">
      <c r="G112" s="125"/>
      <c r="H112" s="125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7:47" ht="12.75" x14ac:dyDescent="0.2">
      <c r="G113" s="125"/>
      <c r="H113" s="125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</row>
    <row r="114" spans="7:47" ht="12.75" x14ac:dyDescent="0.2">
      <c r="G114" s="125"/>
      <c r="H114" s="125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7:47" ht="12.75" x14ac:dyDescent="0.2">
      <c r="G115" s="125"/>
      <c r="H115" s="125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</row>
    <row r="116" spans="7:47" ht="12.75" x14ac:dyDescent="0.2">
      <c r="G116" s="125"/>
      <c r="H116" s="125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</row>
    <row r="117" spans="7:47" ht="12.75" x14ac:dyDescent="0.2">
      <c r="G117" s="125"/>
      <c r="H117" s="125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</row>
    <row r="118" spans="7:47" ht="12.75" x14ac:dyDescent="0.2">
      <c r="G118" s="125"/>
      <c r="H118" s="125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</row>
    <row r="119" spans="7:47" ht="12.75" x14ac:dyDescent="0.2">
      <c r="G119" s="125"/>
      <c r="H119" s="125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</row>
    <row r="120" spans="7:47" ht="12.75" x14ac:dyDescent="0.2">
      <c r="G120" s="125"/>
      <c r="H120" s="125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</row>
    <row r="121" spans="7:47" ht="12.75" x14ac:dyDescent="0.2">
      <c r="G121" s="125"/>
      <c r="H121" s="125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</row>
    <row r="122" spans="7:47" ht="12.75" x14ac:dyDescent="0.2">
      <c r="G122" s="125"/>
      <c r="H122" s="125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</row>
    <row r="123" spans="7:47" ht="12.75" x14ac:dyDescent="0.2">
      <c r="G123" s="125"/>
      <c r="H123" s="125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</row>
    <row r="124" spans="7:47" ht="12.75" x14ac:dyDescent="0.2">
      <c r="G124" s="125"/>
      <c r="H124" s="125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</row>
    <row r="125" spans="7:47" ht="12.75" x14ac:dyDescent="0.2">
      <c r="G125" s="125"/>
      <c r="H125" s="125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</row>
    <row r="126" spans="7:47" ht="12.75" x14ac:dyDescent="0.2">
      <c r="G126" s="125"/>
      <c r="H126" s="125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</row>
    <row r="127" spans="7:47" ht="12.75" x14ac:dyDescent="0.2">
      <c r="G127" s="125"/>
      <c r="H127" s="125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</row>
    <row r="128" spans="7:47" ht="12.75" x14ac:dyDescent="0.2">
      <c r="G128" s="125"/>
      <c r="H128" s="125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</row>
    <row r="129" spans="7:47" ht="12.75" x14ac:dyDescent="0.2">
      <c r="G129" s="125"/>
      <c r="H129" s="125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</row>
    <row r="130" spans="7:47" ht="12.75" x14ac:dyDescent="0.2">
      <c r="G130" s="125"/>
      <c r="H130" s="125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</row>
    <row r="131" spans="7:47" ht="12.75" x14ac:dyDescent="0.2">
      <c r="G131" s="125"/>
      <c r="H131" s="125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</row>
    <row r="132" spans="7:47" ht="12.75" x14ac:dyDescent="0.2">
      <c r="G132" s="125"/>
      <c r="H132" s="125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</row>
    <row r="133" spans="7:47" ht="12.75" x14ac:dyDescent="0.2">
      <c r="G133" s="125"/>
      <c r="H133" s="125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</row>
    <row r="134" spans="7:47" ht="12.75" x14ac:dyDescent="0.2">
      <c r="G134" s="125"/>
      <c r="H134" s="125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</row>
    <row r="135" spans="7:47" ht="12.75" x14ac:dyDescent="0.2">
      <c r="G135" s="125"/>
      <c r="H135" s="125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</row>
    <row r="136" spans="7:47" ht="12.75" x14ac:dyDescent="0.2">
      <c r="G136" s="125"/>
      <c r="H136" s="125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</row>
    <row r="137" spans="7:47" ht="12.75" x14ac:dyDescent="0.2">
      <c r="G137" s="125"/>
      <c r="H137" s="125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</row>
    <row r="138" spans="7:47" ht="12.75" x14ac:dyDescent="0.2">
      <c r="G138" s="125"/>
      <c r="H138" s="125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</row>
    <row r="139" spans="7:47" ht="12.75" x14ac:dyDescent="0.2">
      <c r="G139" s="125"/>
      <c r="H139" s="125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</row>
    <row r="140" spans="7:47" ht="12.75" x14ac:dyDescent="0.2">
      <c r="G140" s="125"/>
      <c r="H140" s="125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</row>
    <row r="141" spans="7:47" ht="12.75" x14ac:dyDescent="0.2">
      <c r="G141" s="125"/>
      <c r="H141" s="125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</row>
    <row r="142" spans="7:47" ht="12.75" x14ac:dyDescent="0.2">
      <c r="G142" s="125"/>
      <c r="H142" s="125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</row>
    <row r="143" spans="7:47" ht="12.75" x14ac:dyDescent="0.2">
      <c r="G143" s="125"/>
      <c r="H143" s="125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</row>
    <row r="144" spans="7:47" ht="12.75" x14ac:dyDescent="0.2">
      <c r="G144" s="125"/>
      <c r="H144" s="125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</row>
    <row r="145" spans="7:47" ht="12.75" x14ac:dyDescent="0.2">
      <c r="G145" s="125"/>
      <c r="H145" s="125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</row>
    <row r="146" spans="7:47" ht="12.75" x14ac:dyDescent="0.2">
      <c r="G146" s="125"/>
      <c r="H146" s="125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</row>
    <row r="147" spans="7:47" ht="12.75" x14ac:dyDescent="0.2">
      <c r="G147" s="125"/>
      <c r="H147" s="125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</row>
    <row r="148" spans="7:47" ht="12.75" x14ac:dyDescent="0.2">
      <c r="G148" s="125"/>
      <c r="H148" s="125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</row>
    <row r="149" spans="7:47" ht="12.75" x14ac:dyDescent="0.2">
      <c r="G149" s="125"/>
      <c r="H149" s="125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</row>
    <row r="150" spans="7:47" ht="12.75" x14ac:dyDescent="0.2">
      <c r="G150" s="125"/>
      <c r="H150" s="125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</row>
    <row r="151" spans="7:47" ht="12.75" x14ac:dyDescent="0.2">
      <c r="G151" s="125"/>
      <c r="H151" s="125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</row>
    <row r="152" spans="7:47" ht="12.75" x14ac:dyDescent="0.2">
      <c r="G152" s="125"/>
      <c r="H152" s="125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</row>
    <row r="153" spans="7:47" ht="12.75" x14ac:dyDescent="0.2">
      <c r="G153" s="125"/>
      <c r="H153" s="125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</row>
    <row r="154" spans="7:47" ht="12.75" x14ac:dyDescent="0.2">
      <c r="G154" s="125"/>
      <c r="H154" s="125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</row>
    <row r="155" spans="7:47" ht="12.75" x14ac:dyDescent="0.2">
      <c r="G155" s="125"/>
      <c r="H155" s="125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</row>
    <row r="156" spans="7:47" ht="12.75" x14ac:dyDescent="0.2">
      <c r="G156" s="125"/>
      <c r="H156" s="125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</row>
    <row r="157" spans="7:47" ht="12.75" x14ac:dyDescent="0.2">
      <c r="G157" s="125"/>
      <c r="H157" s="125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</row>
    <row r="158" spans="7:47" ht="12.75" x14ac:dyDescent="0.2">
      <c r="G158" s="125"/>
      <c r="H158" s="125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</row>
    <row r="159" spans="7:47" ht="12.75" x14ac:dyDescent="0.2">
      <c r="G159" s="125"/>
      <c r="H159" s="125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</row>
    <row r="160" spans="7:47" ht="12.75" x14ac:dyDescent="0.2">
      <c r="G160" s="125"/>
      <c r="H160" s="125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</row>
    <row r="161" spans="7:47" ht="12.75" x14ac:dyDescent="0.2">
      <c r="G161" s="125"/>
      <c r="H161" s="125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</row>
    <row r="162" spans="7:47" ht="12.75" x14ac:dyDescent="0.2">
      <c r="G162" s="125"/>
      <c r="H162" s="125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</row>
    <row r="163" spans="7:47" ht="12.75" x14ac:dyDescent="0.2">
      <c r="G163" s="125"/>
      <c r="H163" s="125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</row>
    <row r="164" spans="7:47" ht="12.75" x14ac:dyDescent="0.2">
      <c r="G164" s="125"/>
      <c r="H164" s="125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</row>
    <row r="165" spans="7:47" ht="12.75" x14ac:dyDescent="0.2">
      <c r="G165" s="125"/>
      <c r="H165" s="125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</row>
    <row r="166" spans="7:47" ht="12.75" x14ac:dyDescent="0.2">
      <c r="G166" s="125"/>
      <c r="H166" s="125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</row>
    <row r="167" spans="7:47" ht="12.75" x14ac:dyDescent="0.2">
      <c r="G167" s="125"/>
      <c r="H167" s="125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</row>
    <row r="168" spans="7:47" ht="12.75" x14ac:dyDescent="0.2">
      <c r="G168" s="125"/>
      <c r="H168" s="125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</row>
    <row r="169" spans="7:47" ht="12.75" x14ac:dyDescent="0.2">
      <c r="G169" s="125"/>
      <c r="H169" s="125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</row>
    <row r="170" spans="7:47" ht="12.75" x14ac:dyDescent="0.2">
      <c r="G170" s="125"/>
      <c r="H170" s="125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</row>
    <row r="171" spans="7:47" ht="12.75" x14ac:dyDescent="0.2">
      <c r="G171" s="125"/>
      <c r="H171" s="125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</row>
    <row r="172" spans="7:47" ht="12.75" x14ac:dyDescent="0.2">
      <c r="G172" s="125"/>
      <c r="H172" s="125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</row>
    <row r="173" spans="7:47" ht="12.75" x14ac:dyDescent="0.2">
      <c r="G173" s="125"/>
      <c r="H173" s="125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</row>
    <row r="174" spans="7:47" ht="12.75" x14ac:dyDescent="0.2">
      <c r="G174" s="125"/>
      <c r="H174" s="125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</row>
    <row r="175" spans="7:47" ht="12.75" x14ac:dyDescent="0.2">
      <c r="G175" s="125"/>
      <c r="H175" s="125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</row>
    <row r="176" spans="7:47" ht="12.75" x14ac:dyDescent="0.2">
      <c r="G176" s="125"/>
      <c r="H176" s="125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</row>
    <row r="177" spans="7:47" ht="12.75" x14ac:dyDescent="0.2">
      <c r="G177" s="125"/>
      <c r="H177" s="125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7:47" ht="12.75" x14ac:dyDescent="0.2">
      <c r="G178" s="125"/>
      <c r="H178" s="125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</row>
    <row r="179" spans="7:47" ht="12.75" x14ac:dyDescent="0.2">
      <c r="G179" s="125"/>
      <c r="H179" s="125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</row>
    <row r="180" spans="7:47" ht="12.75" x14ac:dyDescent="0.2">
      <c r="G180" s="125"/>
      <c r="H180" s="125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</row>
    <row r="181" spans="7:47" ht="12.75" x14ac:dyDescent="0.2">
      <c r="G181" s="125"/>
      <c r="H181" s="125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7:47" ht="12.75" x14ac:dyDescent="0.2">
      <c r="G182" s="125"/>
      <c r="H182" s="125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7:47" ht="12.75" x14ac:dyDescent="0.2">
      <c r="G183" s="125"/>
      <c r="H183" s="125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7:47" ht="12.75" x14ac:dyDescent="0.2">
      <c r="G184" s="125"/>
      <c r="H184" s="125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7:47" ht="12.75" x14ac:dyDescent="0.2">
      <c r="G185" s="125"/>
      <c r="H185" s="125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7:47" ht="12.75" x14ac:dyDescent="0.2">
      <c r="G186" s="125"/>
      <c r="H186" s="125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7:47" ht="12.75" x14ac:dyDescent="0.2">
      <c r="G187" s="125"/>
      <c r="H187" s="125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7:47" ht="12.75" x14ac:dyDescent="0.2">
      <c r="G188" s="125"/>
      <c r="H188" s="125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7:47" ht="12.75" x14ac:dyDescent="0.2">
      <c r="G189" s="125"/>
      <c r="H189" s="125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7:47" ht="12.75" x14ac:dyDescent="0.2">
      <c r="G190" s="125"/>
      <c r="H190" s="125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7:47" ht="12.75" x14ac:dyDescent="0.2">
      <c r="G191" s="125"/>
      <c r="H191" s="125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7:47" ht="12.75" x14ac:dyDescent="0.2">
      <c r="G192" s="125"/>
      <c r="H192" s="125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7:47" ht="12.75" x14ac:dyDescent="0.2">
      <c r="G193" s="125"/>
      <c r="H193" s="125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7:47" ht="12.75" x14ac:dyDescent="0.2">
      <c r="G194" s="125"/>
      <c r="H194" s="125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7:47" ht="12.75" x14ac:dyDescent="0.2">
      <c r="G195" s="125"/>
      <c r="H195" s="125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7:47" ht="12.75" x14ac:dyDescent="0.2">
      <c r="G196" s="125"/>
      <c r="H196" s="125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7:47" ht="12.75" x14ac:dyDescent="0.2">
      <c r="G197" s="125"/>
      <c r="H197" s="125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7:47" ht="12.75" x14ac:dyDescent="0.2">
      <c r="G198" s="125"/>
      <c r="H198" s="125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7:47" ht="12.75" x14ac:dyDescent="0.2">
      <c r="G199" s="125"/>
      <c r="H199" s="125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7:47" ht="12.75" x14ac:dyDescent="0.2">
      <c r="G200" s="125"/>
      <c r="H200" s="125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7:47" ht="12.75" x14ac:dyDescent="0.2">
      <c r="G201" s="125"/>
      <c r="H201" s="125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7:47" ht="12.75" x14ac:dyDescent="0.2">
      <c r="G202" s="125"/>
      <c r="H202" s="125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7:47" ht="12.75" x14ac:dyDescent="0.2">
      <c r="G203" s="125"/>
      <c r="H203" s="125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7:47" ht="12.75" x14ac:dyDescent="0.2">
      <c r="G204" s="125"/>
      <c r="H204" s="125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7:47" ht="12.75" x14ac:dyDescent="0.2">
      <c r="G205" s="125"/>
      <c r="H205" s="125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7:47" ht="12.75" x14ac:dyDescent="0.2">
      <c r="G206" s="125"/>
      <c r="H206" s="125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7:47" ht="12.75" x14ac:dyDescent="0.2">
      <c r="G207" s="125"/>
      <c r="H207" s="125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7:47" ht="12.75" x14ac:dyDescent="0.2">
      <c r="G208" s="125"/>
      <c r="H208" s="125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7:47" ht="12.75" x14ac:dyDescent="0.2">
      <c r="G209" s="125"/>
      <c r="H209" s="125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7:47" ht="12.75" x14ac:dyDescent="0.2">
      <c r="G210" s="125"/>
      <c r="H210" s="125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7:47" ht="12.75" x14ac:dyDescent="0.2">
      <c r="G211" s="125"/>
      <c r="H211" s="125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7:47" ht="12.75" x14ac:dyDescent="0.2">
      <c r="G212" s="125"/>
      <c r="H212" s="125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7:47" ht="12.75" x14ac:dyDescent="0.2">
      <c r="G213" s="125"/>
      <c r="H213" s="125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7:47" ht="12.75" x14ac:dyDescent="0.2">
      <c r="G214" s="125"/>
      <c r="H214" s="125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7:47" ht="12.75" x14ac:dyDescent="0.2">
      <c r="G215" s="125"/>
      <c r="H215" s="125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7:47" ht="12.75" x14ac:dyDescent="0.2">
      <c r="G216" s="125"/>
      <c r="H216" s="125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7:47" ht="12.75" x14ac:dyDescent="0.2">
      <c r="G217" s="125"/>
      <c r="H217" s="125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7:47" ht="12.75" x14ac:dyDescent="0.2">
      <c r="G218" s="125"/>
      <c r="H218" s="125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7:47" ht="12.75" x14ac:dyDescent="0.2">
      <c r="G219" s="125"/>
      <c r="H219" s="125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7:47" ht="12.75" x14ac:dyDescent="0.2">
      <c r="G220" s="125"/>
      <c r="H220" s="125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7:47" ht="12.75" x14ac:dyDescent="0.2">
      <c r="G221" s="125"/>
      <c r="H221" s="125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7:47" ht="12.75" x14ac:dyDescent="0.2">
      <c r="G222" s="125"/>
      <c r="H222" s="125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7:47" ht="12.75" x14ac:dyDescent="0.2">
      <c r="G223" s="125"/>
      <c r="H223" s="125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7:47" ht="12.75" x14ac:dyDescent="0.2">
      <c r="G224" s="125"/>
      <c r="H224" s="125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7:47" ht="12.75" x14ac:dyDescent="0.2">
      <c r="G225" s="125"/>
      <c r="H225" s="125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7:47" ht="12.75" x14ac:dyDescent="0.2">
      <c r="G226" s="125"/>
      <c r="H226" s="125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7:47" ht="12.75" x14ac:dyDescent="0.2">
      <c r="G227" s="125"/>
      <c r="H227" s="125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7:47" ht="12.75" x14ac:dyDescent="0.2">
      <c r="G228" s="125"/>
      <c r="H228" s="125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7:47" ht="12.75" x14ac:dyDescent="0.2">
      <c r="G229" s="125"/>
      <c r="H229" s="125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7:47" ht="12.75" x14ac:dyDescent="0.2">
      <c r="G230" s="125"/>
      <c r="H230" s="125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7:47" ht="12.75" x14ac:dyDescent="0.2">
      <c r="G231" s="125"/>
      <c r="H231" s="125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7:47" ht="12.75" x14ac:dyDescent="0.2">
      <c r="G232" s="125"/>
      <c r="H232" s="125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7:47" ht="12.75" x14ac:dyDescent="0.2">
      <c r="G233" s="125"/>
      <c r="H233" s="125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7:47" ht="12.75" x14ac:dyDescent="0.2">
      <c r="G234" s="125"/>
      <c r="H234" s="125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7:47" ht="12.75" x14ac:dyDescent="0.2">
      <c r="G235" s="125"/>
      <c r="H235" s="125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7:47" ht="12.75" x14ac:dyDescent="0.2">
      <c r="G236" s="125"/>
      <c r="H236" s="125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7:47" ht="12.75" x14ac:dyDescent="0.2">
      <c r="G237" s="125"/>
      <c r="H237" s="125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7:47" ht="12.75" x14ac:dyDescent="0.2">
      <c r="G238" s="125"/>
      <c r="H238" s="125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7:47" ht="12.75" x14ac:dyDescent="0.2">
      <c r="G239" s="125"/>
      <c r="H239" s="125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7:47" ht="12.75" x14ac:dyDescent="0.2">
      <c r="G240" s="125"/>
      <c r="H240" s="125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7:47" ht="12.75" x14ac:dyDescent="0.2">
      <c r="G241" s="125"/>
      <c r="H241" s="125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7:47" ht="12.75" x14ac:dyDescent="0.2">
      <c r="G242" s="125"/>
      <c r="H242" s="125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7:47" ht="12.75" x14ac:dyDescent="0.2">
      <c r="G243" s="125"/>
      <c r="H243" s="125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7:47" ht="12.75" x14ac:dyDescent="0.2">
      <c r="G244" s="125"/>
      <c r="H244" s="125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7:47" ht="12.75" x14ac:dyDescent="0.2">
      <c r="G245" s="125"/>
      <c r="H245" s="125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7:47" ht="12.75" x14ac:dyDescent="0.2">
      <c r="G246" s="125"/>
      <c r="H246" s="125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7:47" ht="12.75" x14ac:dyDescent="0.2">
      <c r="G247" s="125"/>
      <c r="H247" s="125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7:47" ht="12.75" x14ac:dyDescent="0.2">
      <c r="G248" s="125"/>
      <c r="H248" s="125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7:47" ht="12.75" x14ac:dyDescent="0.2">
      <c r="G249" s="125"/>
      <c r="H249" s="125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7:47" ht="12.75" x14ac:dyDescent="0.2">
      <c r="G250" s="125"/>
      <c r="H250" s="125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7:47" ht="12.75" x14ac:dyDescent="0.2">
      <c r="G251" s="125"/>
      <c r="H251" s="125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7:47" ht="12.75" x14ac:dyDescent="0.2">
      <c r="G252" s="125"/>
      <c r="H252" s="125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7:47" ht="12.75" x14ac:dyDescent="0.2">
      <c r="G253" s="125"/>
      <c r="H253" s="125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7:47" ht="12.75" x14ac:dyDescent="0.2">
      <c r="G254" s="125"/>
      <c r="H254" s="125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7:47" ht="12.75" x14ac:dyDescent="0.2">
      <c r="G255" s="125"/>
      <c r="H255" s="125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7:47" ht="12.75" x14ac:dyDescent="0.2">
      <c r="G256" s="125"/>
      <c r="H256" s="125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7:47" ht="12.75" x14ac:dyDescent="0.2">
      <c r="G257" s="125"/>
      <c r="H257" s="125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7:47" ht="12.75" x14ac:dyDescent="0.2">
      <c r="G258" s="125"/>
      <c r="H258" s="125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7:47" ht="12.75" x14ac:dyDescent="0.2">
      <c r="G259" s="125"/>
      <c r="H259" s="125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7:47" ht="12.75" x14ac:dyDescent="0.2">
      <c r="G260" s="125"/>
      <c r="H260" s="125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7:47" ht="12.75" x14ac:dyDescent="0.2">
      <c r="G261" s="125"/>
      <c r="H261" s="125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7:47" ht="12.75" x14ac:dyDescent="0.2">
      <c r="G262" s="125"/>
      <c r="H262" s="125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7:47" ht="12.75" x14ac:dyDescent="0.2">
      <c r="G263" s="125"/>
      <c r="H263" s="125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7:47" ht="12.75" x14ac:dyDescent="0.2">
      <c r="G264" s="125"/>
      <c r="H264" s="125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7:47" ht="12.75" x14ac:dyDescent="0.2">
      <c r="G265" s="125"/>
      <c r="H265" s="125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7:47" ht="12.75" x14ac:dyDescent="0.2">
      <c r="G266" s="125"/>
      <c r="H266" s="125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7:47" ht="12.75" x14ac:dyDescent="0.2">
      <c r="G267" s="125"/>
      <c r="H267" s="125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7:47" ht="12.75" x14ac:dyDescent="0.2">
      <c r="G268" s="125"/>
      <c r="H268" s="125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7:47" ht="12.75" x14ac:dyDescent="0.2">
      <c r="G269" s="125"/>
      <c r="H269" s="125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7:47" ht="12.75" x14ac:dyDescent="0.2">
      <c r="G270" s="125"/>
      <c r="H270" s="125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7:47" ht="12.75" x14ac:dyDescent="0.2">
      <c r="G271" s="125"/>
      <c r="H271" s="125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7:47" ht="12.75" x14ac:dyDescent="0.2">
      <c r="G272" s="125"/>
      <c r="H272" s="125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7:47" ht="12.75" x14ac:dyDescent="0.2">
      <c r="G273" s="125"/>
      <c r="H273" s="125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7:47" ht="12.75" x14ac:dyDescent="0.2">
      <c r="G274" s="125"/>
      <c r="H274" s="125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7:47" ht="12.75" x14ac:dyDescent="0.2">
      <c r="G275" s="125"/>
      <c r="H275" s="125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7:47" ht="12.75" x14ac:dyDescent="0.2">
      <c r="G276" s="125"/>
      <c r="H276" s="125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7:47" ht="12.75" x14ac:dyDescent="0.2">
      <c r="G277" s="125"/>
      <c r="H277" s="125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7:47" ht="12.75" x14ac:dyDescent="0.2">
      <c r="G278" s="125"/>
      <c r="H278" s="125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7:47" ht="12.75" x14ac:dyDescent="0.2">
      <c r="G279" s="125"/>
      <c r="H279" s="125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7:47" ht="12.75" x14ac:dyDescent="0.2">
      <c r="G280" s="125"/>
      <c r="H280" s="125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7:47" ht="12.75" x14ac:dyDescent="0.2">
      <c r="G281" s="125"/>
      <c r="H281" s="125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7:47" ht="12.75" x14ac:dyDescent="0.2">
      <c r="G282" s="125"/>
      <c r="H282" s="125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7:47" ht="12.75" x14ac:dyDescent="0.2">
      <c r="G283" s="125"/>
      <c r="H283" s="125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7:47" ht="12.75" x14ac:dyDescent="0.2">
      <c r="G284" s="125"/>
      <c r="H284" s="125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7:47" ht="12.75" x14ac:dyDescent="0.2">
      <c r="G285" s="125"/>
      <c r="H285" s="125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7:47" ht="12.75" x14ac:dyDescent="0.2">
      <c r="G286" s="125"/>
      <c r="H286" s="125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7:47" ht="12.75" x14ac:dyDescent="0.2">
      <c r="G287" s="125"/>
      <c r="H287" s="125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7:47" ht="12.75" x14ac:dyDescent="0.2">
      <c r="G288" s="125"/>
      <c r="H288" s="125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7:47" ht="12.75" x14ac:dyDescent="0.2">
      <c r="G289" s="125"/>
      <c r="H289" s="125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7:47" ht="12.75" x14ac:dyDescent="0.2">
      <c r="G290" s="125"/>
      <c r="H290" s="125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7:47" ht="12.75" x14ac:dyDescent="0.2">
      <c r="G291" s="125"/>
      <c r="H291" s="125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7:47" ht="12.75" x14ac:dyDescent="0.2">
      <c r="G292" s="125"/>
      <c r="H292" s="125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7:47" ht="12.75" x14ac:dyDescent="0.2">
      <c r="G293" s="125"/>
      <c r="H293" s="125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7:47" ht="12.75" x14ac:dyDescent="0.2">
      <c r="G294" s="125"/>
      <c r="H294" s="125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7:47" ht="12.75" x14ac:dyDescent="0.2">
      <c r="G295" s="125"/>
      <c r="H295" s="125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7:47" ht="12.75" x14ac:dyDescent="0.2">
      <c r="G296" s="125"/>
      <c r="H296" s="125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7:47" ht="12.75" x14ac:dyDescent="0.2">
      <c r="G297" s="125"/>
      <c r="H297" s="125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  <row r="298" spans="7:47" ht="12.75" x14ac:dyDescent="0.2">
      <c r="G298" s="125"/>
      <c r="H298" s="125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</row>
    <row r="299" spans="7:47" ht="12.75" x14ac:dyDescent="0.2">
      <c r="G299" s="125"/>
      <c r="H299" s="125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</row>
    <row r="300" spans="7:47" ht="12.75" x14ac:dyDescent="0.2">
      <c r="G300" s="125"/>
      <c r="H300" s="125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</row>
    <row r="301" spans="7:47" ht="12.75" x14ac:dyDescent="0.2">
      <c r="G301" s="125"/>
      <c r="H301" s="125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</row>
    <row r="302" spans="7:47" ht="12.75" x14ac:dyDescent="0.2">
      <c r="G302" s="125"/>
      <c r="H302" s="125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</row>
    <row r="303" spans="7:47" ht="12.75" x14ac:dyDescent="0.2">
      <c r="G303" s="125"/>
      <c r="H303" s="125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</row>
    <row r="304" spans="7:47" ht="12.75" x14ac:dyDescent="0.2">
      <c r="G304" s="125"/>
      <c r="H304" s="125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</row>
    <row r="305" spans="7:47" ht="12.75" x14ac:dyDescent="0.2">
      <c r="G305" s="125"/>
      <c r="H305" s="125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</row>
    <row r="306" spans="7:47" ht="12.75" x14ac:dyDescent="0.2">
      <c r="G306" s="125"/>
      <c r="H306" s="125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</row>
    <row r="307" spans="7:47" ht="12.75" x14ac:dyDescent="0.2">
      <c r="G307" s="125"/>
      <c r="H307" s="125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</row>
    <row r="308" spans="7:47" ht="12.75" x14ac:dyDescent="0.2">
      <c r="G308" s="125"/>
      <c r="H308" s="125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</row>
    <row r="309" spans="7:47" ht="12.75" x14ac:dyDescent="0.2">
      <c r="G309" s="125"/>
      <c r="H309" s="125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</row>
    <row r="310" spans="7:47" ht="12.75" x14ac:dyDescent="0.2">
      <c r="G310" s="125"/>
      <c r="H310" s="125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</row>
    <row r="311" spans="7:47" ht="12.75" x14ac:dyDescent="0.2">
      <c r="G311" s="125"/>
      <c r="H311" s="125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</row>
    <row r="312" spans="7:47" ht="12.75" x14ac:dyDescent="0.2">
      <c r="G312" s="125"/>
      <c r="H312" s="125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</row>
    <row r="313" spans="7:47" ht="12.75" x14ac:dyDescent="0.2">
      <c r="G313" s="125"/>
      <c r="H313" s="125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</row>
    <row r="314" spans="7:47" ht="12.75" x14ac:dyDescent="0.2">
      <c r="G314" s="125"/>
      <c r="H314" s="125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</row>
    <row r="315" spans="7:47" ht="12.75" x14ac:dyDescent="0.2">
      <c r="G315" s="125"/>
      <c r="H315" s="125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</row>
    <row r="316" spans="7:47" ht="12.75" x14ac:dyDescent="0.2">
      <c r="G316" s="125"/>
      <c r="H316" s="125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</row>
    <row r="317" spans="7:47" ht="12.75" x14ac:dyDescent="0.2">
      <c r="G317" s="125"/>
      <c r="H317" s="125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</row>
    <row r="318" spans="7:47" ht="12.75" x14ac:dyDescent="0.2">
      <c r="G318" s="125"/>
      <c r="H318" s="125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</row>
    <row r="319" spans="7:47" ht="12.75" x14ac:dyDescent="0.2">
      <c r="G319" s="125"/>
      <c r="H319" s="125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</row>
    <row r="320" spans="7:47" ht="12.75" x14ac:dyDescent="0.2">
      <c r="G320" s="125"/>
      <c r="H320" s="125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</row>
    <row r="321" spans="7:47" ht="12.75" x14ac:dyDescent="0.2">
      <c r="G321" s="125"/>
      <c r="H321" s="125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</row>
    <row r="322" spans="7:47" ht="12.75" x14ac:dyDescent="0.2">
      <c r="G322" s="125"/>
      <c r="H322" s="125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</row>
    <row r="323" spans="7:47" ht="12.75" x14ac:dyDescent="0.2">
      <c r="G323" s="125"/>
      <c r="H323" s="125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</row>
    <row r="324" spans="7:47" ht="12.75" x14ac:dyDescent="0.2">
      <c r="G324" s="125"/>
      <c r="H324" s="125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</row>
    <row r="325" spans="7:47" ht="12.75" x14ac:dyDescent="0.2">
      <c r="G325" s="125"/>
      <c r="H325" s="125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</row>
    <row r="326" spans="7:47" ht="12.75" x14ac:dyDescent="0.2">
      <c r="G326" s="125"/>
      <c r="H326" s="125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</row>
    <row r="327" spans="7:47" ht="12.75" x14ac:dyDescent="0.2">
      <c r="G327" s="125"/>
      <c r="H327" s="125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</row>
    <row r="328" spans="7:47" ht="12.75" x14ac:dyDescent="0.2">
      <c r="G328" s="125"/>
      <c r="H328" s="125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</row>
    <row r="329" spans="7:47" ht="12.75" x14ac:dyDescent="0.2">
      <c r="G329" s="125"/>
      <c r="H329" s="125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</row>
    <row r="330" spans="7:47" ht="12.75" x14ac:dyDescent="0.2">
      <c r="G330" s="125"/>
      <c r="H330" s="125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</row>
    <row r="331" spans="7:47" ht="12.75" x14ac:dyDescent="0.2">
      <c r="G331" s="125"/>
      <c r="H331" s="125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</row>
    <row r="332" spans="7:47" ht="12.75" x14ac:dyDescent="0.2">
      <c r="G332" s="125"/>
      <c r="H332" s="125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</row>
    <row r="333" spans="7:47" ht="12.75" x14ac:dyDescent="0.2">
      <c r="G333" s="125"/>
      <c r="H333" s="125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</row>
    <row r="334" spans="7:47" ht="12.75" x14ac:dyDescent="0.2">
      <c r="G334" s="125"/>
      <c r="H334" s="125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</row>
    <row r="335" spans="7:47" ht="12.75" x14ac:dyDescent="0.2">
      <c r="G335" s="125"/>
      <c r="H335" s="125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</row>
    <row r="336" spans="7:47" ht="12.75" x14ac:dyDescent="0.2">
      <c r="G336" s="125"/>
      <c r="H336" s="125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</row>
    <row r="337" spans="7:47" ht="12.75" x14ac:dyDescent="0.2">
      <c r="G337" s="125"/>
      <c r="H337" s="125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</row>
    <row r="338" spans="7:47" ht="12.75" x14ac:dyDescent="0.2">
      <c r="G338" s="125"/>
      <c r="H338" s="125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</row>
    <row r="339" spans="7:47" ht="12.75" x14ac:dyDescent="0.2">
      <c r="G339" s="125"/>
      <c r="H339" s="125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</row>
    <row r="340" spans="7:47" ht="12.75" x14ac:dyDescent="0.2">
      <c r="G340" s="125"/>
      <c r="H340" s="125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</row>
    <row r="341" spans="7:47" ht="12.75" x14ac:dyDescent="0.2">
      <c r="G341" s="125"/>
      <c r="H341" s="125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</row>
    <row r="342" spans="7:47" ht="12.75" x14ac:dyDescent="0.2">
      <c r="G342" s="125"/>
      <c r="H342" s="125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</row>
    <row r="343" spans="7:47" ht="12.75" x14ac:dyDescent="0.2">
      <c r="G343" s="125"/>
      <c r="H343" s="125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</row>
    <row r="344" spans="7:47" ht="12.75" x14ac:dyDescent="0.2">
      <c r="G344" s="125"/>
      <c r="H344" s="125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</row>
    <row r="345" spans="7:47" ht="12.75" x14ac:dyDescent="0.2">
      <c r="G345" s="125"/>
      <c r="H345" s="125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</row>
    <row r="346" spans="7:47" ht="12.75" x14ac:dyDescent="0.2">
      <c r="G346" s="125"/>
      <c r="H346" s="125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</row>
    <row r="347" spans="7:47" ht="12.75" x14ac:dyDescent="0.2">
      <c r="G347" s="125"/>
      <c r="H347" s="125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</row>
    <row r="348" spans="7:47" ht="12.75" x14ac:dyDescent="0.2">
      <c r="G348" s="125"/>
      <c r="H348" s="125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</row>
    <row r="349" spans="7:47" ht="12.75" x14ac:dyDescent="0.2">
      <c r="G349" s="125"/>
      <c r="H349" s="125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</row>
    <row r="350" spans="7:47" ht="12.75" x14ac:dyDescent="0.2">
      <c r="G350" s="125"/>
      <c r="H350" s="125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</row>
    <row r="351" spans="7:47" ht="12.75" x14ac:dyDescent="0.2">
      <c r="G351" s="125"/>
      <c r="H351" s="125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</row>
    <row r="352" spans="7:47" ht="12.75" x14ac:dyDescent="0.2">
      <c r="G352" s="125"/>
      <c r="H352" s="125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</row>
    <row r="353" spans="7:47" ht="12.75" x14ac:dyDescent="0.2">
      <c r="G353" s="125"/>
      <c r="H353" s="125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</row>
    <row r="354" spans="7:47" ht="12.75" x14ac:dyDescent="0.2">
      <c r="G354" s="125"/>
      <c r="H354" s="125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</row>
    <row r="355" spans="7:47" ht="12.75" x14ac:dyDescent="0.2">
      <c r="G355" s="125"/>
      <c r="H355" s="125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</row>
    <row r="356" spans="7:47" ht="12.75" x14ac:dyDescent="0.2">
      <c r="G356" s="125"/>
      <c r="H356" s="125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</row>
    <row r="357" spans="7:47" ht="12.75" x14ac:dyDescent="0.2">
      <c r="G357" s="125"/>
      <c r="H357" s="125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</row>
    <row r="358" spans="7:47" ht="12.75" x14ac:dyDescent="0.2">
      <c r="G358" s="125"/>
      <c r="H358" s="125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</row>
    <row r="359" spans="7:47" ht="12.75" x14ac:dyDescent="0.2">
      <c r="G359" s="125"/>
      <c r="H359" s="125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</row>
    <row r="360" spans="7:47" ht="12.75" x14ac:dyDescent="0.2">
      <c r="G360" s="125"/>
      <c r="H360" s="125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</row>
    <row r="361" spans="7:47" ht="12.75" x14ac:dyDescent="0.2">
      <c r="G361" s="125"/>
      <c r="H361" s="125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</row>
    <row r="362" spans="7:47" ht="12.75" x14ac:dyDescent="0.2">
      <c r="G362" s="125"/>
      <c r="H362" s="125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</row>
    <row r="363" spans="7:47" ht="12.75" x14ac:dyDescent="0.2">
      <c r="G363" s="125"/>
      <c r="H363" s="125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</row>
    <row r="364" spans="7:47" ht="12.75" x14ac:dyDescent="0.2">
      <c r="G364" s="125"/>
      <c r="H364" s="125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</row>
    <row r="365" spans="7:47" ht="12.75" x14ac:dyDescent="0.2">
      <c r="G365" s="125"/>
      <c r="H365" s="125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</row>
    <row r="366" spans="7:47" ht="12.75" x14ac:dyDescent="0.2">
      <c r="G366" s="125"/>
      <c r="H366" s="125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</row>
    <row r="367" spans="7:47" ht="12.75" x14ac:dyDescent="0.2">
      <c r="G367" s="125"/>
      <c r="H367" s="125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</row>
    <row r="368" spans="7:47" ht="12.75" x14ac:dyDescent="0.2">
      <c r="G368" s="125"/>
      <c r="H368" s="125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</row>
    <row r="369" spans="7:47" ht="12.75" x14ac:dyDescent="0.2">
      <c r="G369" s="125"/>
      <c r="H369" s="125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</row>
    <row r="370" spans="7:47" ht="12.75" x14ac:dyDescent="0.2">
      <c r="G370" s="125"/>
      <c r="H370" s="125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</row>
    <row r="371" spans="7:47" ht="12.75" x14ac:dyDescent="0.2">
      <c r="G371" s="125"/>
      <c r="H371" s="125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</row>
    <row r="372" spans="7:47" ht="12.75" x14ac:dyDescent="0.2">
      <c r="G372" s="125"/>
      <c r="H372" s="125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</row>
    <row r="373" spans="7:47" ht="12.75" x14ac:dyDescent="0.2">
      <c r="G373" s="125"/>
      <c r="H373" s="125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</row>
    <row r="374" spans="7:47" ht="12.75" x14ac:dyDescent="0.2">
      <c r="G374" s="125"/>
      <c r="H374" s="125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</row>
    <row r="375" spans="7:47" ht="12.75" x14ac:dyDescent="0.2">
      <c r="G375" s="125"/>
      <c r="H375" s="125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</row>
    <row r="376" spans="7:47" ht="12.75" x14ac:dyDescent="0.2">
      <c r="G376" s="125"/>
      <c r="H376" s="125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</row>
    <row r="377" spans="7:47" ht="12.75" x14ac:dyDescent="0.2">
      <c r="G377" s="125"/>
      <c r="H377" s="125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</row>
    <row r="378" spans="7:47" ht="12.75" x14ac:dyDescent="0.2">
      <c r="G378" s="125"/>
      <c r="H378" s="125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</row>
    <row r="379" spans="7:47" ht="12.75" x14ac:dyDescent="0.2">
      <c r="G379" s="125"/>
      <c r="H379" s="125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</row>
    <row r="380" spans="7:47" ht="12.75" x14ac:dyDescent="0.2">
      <c r="G380" s="125"/>
      <c r="H380" s="125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</row>
    <row r="381" spans="7:47" ht="12.75" x14ac:dyDescent="0.2">
      <c r="G381" s="125"/>
      <c r="H381" s="125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</row>
    <row r="382" spans="7:47" ht="12.75" x14ac:dyDescent="0.2">
      <c r="G382" s="125"/>
      <c r="H382" s="125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</row>
    <row r="383" spans="7:47" ht="12.75" x14ac:dyDescent="0.2">
      <c r="G383" s="125"/>
      <c r="H383" s="125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</row>
    <row r="384" spans="7:47" ht="12.75" x14ac:dyDescent="0.2">
      <c r="G384" s="125"/>
      <c r="H384" s="125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</row>
    <row r="385" spans="7:47" ht="12.75" x14ac:dyDescent="0.2">
      <c r="G385" s="125"/>
      <c r="H385" s="125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</row>
    <row r="386" spans="7:47" ht="12.75" x14ac:dyDescent="0.2">
      <c r="G386" s="125"/>
      <c r="H386" s="125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</row>
    <row r="387" spans="7:47" ht="12.75" x14ac:dyDescent="0.2">
      <c r="G387" s="125"/>
      <c r="H387" s="125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</row>
    <row r="388" spans="7:47" ht="12.75" x14ac:dyDescent="0.2">
      <c r="G388" s="125"/>
      <c r="H388" s="125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</row>
    <row r="389" spans="7:47" ht="12.75" x14ac:dyDescent="0.2">
      <c r="G389" s="125"/>
      <c r="H389" s="125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</row>
    <row r="390" spans="7:47" ht="12.75" x14ac:dyDescent="0.2">
      <c r="G390" s="125"/>
      <c r="H390" s="125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</row>
    <row r="391" spans="7:47" ht="12.75" x14ac:dyDescent="0.2">
      <c r="G391" s="125"/>
      <c r="H391" s="125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</row>
    <row r="392" spans="7:47" ht="12.75" x14ac:dyDescent="0.2">
      <c r="G392" s="125"/>
      <c r="H392" s="125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</row>
    <row r="393" spans="7:47" ht="12.75" x14ac:dyDescent="0.2">
      <c r="G393" s="125"/>
      <c r="H393" s="125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</row>
    <row r="394" spans="7:47" ht="12.75" x14ac:dyDescent="0.2">
      <c r="G394" s="125"/>
      <c r="H394" s="125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</row>
    <row r="395" spans="7:47" ht="12.75" x14ac:dyDescent="0.2">
      <c r="G395" s="125"/>
      <c r="H395" s="125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</row>
    <row r="396" spans="7:47" ht="12.75" x14ac:dyDescent="0.2">
      <c r="G396" s="125"/>
      <c r="H396" s="125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</row>
    <row r="397" spans="7:47" ht="12.75" x14ac:dyDescent="0.2">
      <c r="G397" s="125"/>
      <c r="H397" s="125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</row>
    <row r="398" spans="7:47" ht="12.75" x14ac:dyDescent="0.2">
      <c r="G398" s="125"/>
      <c r="H398" s="125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</row>
    <row r="399" spans="7:47" ht="12.75" x14ac:dyDescent="0.2">
      <c r="G399" s="125"/>
      <c r="H399" s="125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</row>
    <row r="400" spans="7:47" ht="12.75" x14ac:dyDescent="0.2">
      <c r="G400" s="125"/>
      <c r="H400" s="125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</row>
    <row r="401" spans="7:47" ht="12.75" x14ac:dyDescent="0.2">
      <c r="G401" s="125"/>
      <c r="H401" s="125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</row>
    <row r="402" spans="7:47" ht="12.75" x14ac:dyDescent="0.2">
      <c r="G402" s="125"/>
      <c r="H402" s="125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</row>
    <row r="403" spans="7:47" ht="12.75" x14ac:dyDescent="0.2">
      <c r="G403" s="125"/>
      <c r="H403" s="125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</row>
    <row r="404" spans="7:47" ht="12.75" x14ac:dyDescent="0.2">
      <c r="G404" s="125"/>
      <c r="H404" s="125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</row>
    <row r="405" spans="7:47" ht="12.75" x14ac:dyDescent="0.2">
      <c r="G405" s="125"/>
      <c r="H405" s="125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</row>
    <row r="406" spans="7:47" ht="12.75" x14ac:dyDescent="0.2">
      <c r="G406" s="125"/>
      <c r="H406" s="125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</row>
    <row r="407" spans="7:47" ht="12.75" x14ac:dyDescent="0.2">
      <c r="G407" s="125"/>
      <c r="H407" s="125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</row>
    <row r="408" spans="7:47" ht="12.75" x14ac:dyDescent="0.2">
      <c r="G408" s="125"/>
      <c r="H408" s="125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</row>
    <row r="409" spans="7:47" ht="12.75" x14ac:dyDescent="0.2">
      <c r="G409" s="125"/>
      <c r="H409" s="125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</row>
    <row r="410" spans="7:47" ht="12.75" x14ac:dyDescent="0.2">
      <c r="G410" s="125"/>
      <c r="H410" s="125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</row>
    <row r="411" spans="7:47" ht="12.75" x14ac:dyDescent="0.2">
      <c r="G411" s="125"/>
      <c r="H411" s="125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</row>
    <row r="412" spans="7:47" ht="12.75" x14ac:dyDescent="0.2">
      <c r="G412" s="125"/>
      <c r="H412" s="125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</row>
    <row r="413" spans="7:47" ht="12.75" x14ac:dyDescent="0.2">
      <c r="G413" s="125"/>
      <c r="H413" s="125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</row>
    <row r="414" spans="7:47" ht="12.75" x14ac:dyDescent="0.2">
      <c r="G414" s="125"/>
      <c r="H414" s="125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</row>
    <row r="415" spans="7:47" ht="12.75" x14ac:dyDescent="0.2">
      <c r="G415" s="125"/>
      <c r="H415" s="125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</row>
    <row r="416" spans="7:47" ht="12.75" x14ac:dyDescent="0.2">
      <c r="G416" s="125"/>
      <c r="H416" s="125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</row>
    <row r="417" spans="7:47" ht="12.75" x14ac:dyDescent="0.2">
      <c r="G417" s="125"/>
      <c r="H417" s="125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</row>
    <row r="418" spans="7:47" ht="12.75" x14ac:dyDescent="0.2">
      <c r="G418" s="125"/>
      <c r="H418" s="125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</row>
    <row r="419" spans="7:47" ht="12.75" x14ac:dyDescent="0.2">
      <c r="G419" s="125"/>
      <c r="H419" s="125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</row>
    <row r="420" spans="7:47" ht="12.75" x14ac:dyDescent="0.2">
      <c r="G420" s="125"/>
      <c r="H420" s="125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</row>
    <row r="421" spans="7:47" ht="12.75" x14ac:dyDescent="0.2">
      <c r="G421" s="125"/>
      <c r="H421" s="125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</row>
    <row r="422" spans="7:47" ht="12.75" x14ac:dyDescent="0.2">
      <c r="G422" s="125"/>
      <c r="H422" s="125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</row>
    <row r="423" spans="7:47" ht="12.75" x14ac:dyDescent="0.2">
      <c r="G423" s="125"/>
      <c r="H423" s="125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</row>
    <row r="424" spans="7:47" ht="12.75" x14ac:dyDescent="0.2">
      <c r="G424" s="125"/>
      <c r="H424" s="125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</row>
    <row r="425" spans="7:47" ht="12.75" x14ac:dyDescent="0.2">
      <c r="G425" s="125"/>
      <c r="H425" s="125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</row>
    <row r="426" spans="7:47" ht="12.75" x14ac:dyDescent="0.2">
      <c r="G426" s="125"/>
      <c r="H426" s="125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</row>
    <row r="427" spans="7:47" ht="12.75" x14ac:dyDescent="0.2">
      <c r="G427" s="125"/>
      <c r="H427" s="125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</row>
    <row r="428" spans="7:47" ht="12.75" x14ac:dyDescent="0.2">
      <c r="G428" s="125"/>
      <c r="H428" s="125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</row>
    <row r="429" spans="7:47" ht="12.75" x14ac:dyDescent="0.2">
      <c r="G429" s="125"/>
      <c r="H429" s="125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</row>
    <row r="430" spans="7:47" ht="12.75" x14ac:dyDescent="0.2">
      <c r="G430" s="125"/>
      <c r="H430" s="125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</row>
    <row r="431" spans="7:47" ht="12.75" x14ac:dyDescent="0.2">
      <c r="G431" s="125"/>
      <c r="H431" s="125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</row>
    <row r="432" spans="7:47" ht="12.75" x14ac:dyDescent="0.2">
      <c r="G432" s="125"/>
      <c r="H432" s="125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</row>
    <row r="433" spans="7:47" ht="12.75" x14ac:dyDescent="0.2">
      <c r="G433" s="125"/>
      <c r="H433" s="125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</row>
    <row r="434" spans="7:47" ht="12.75" x14ac:dyDescent="0.2">
      <c r="G434" s="125"/>
      <c r="H434" s="125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</row>
    <row r="435" spans="7:47" ht="12.75" x14ac:dyDescent="0.2">
      <c r="G435" s="125"/>
      <c r="H435" s="125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</row>
    <row r="436" spans="7:47" ht="12.75" x14ac:dyDescent="0.2">
      <c r="G436" s="125"/>
      <c r="H436" s="125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</row>
    <row r="437" spans="7:47" ht="12.75" x14ac:dyDescent="0.2">
      <c r="G437" s="125"/>
      <c r="H437" s="125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</row>
    <row r="438" spans="7:47" ht="12.75" x14ac:dyDescent="0.2">
      <c r="G438" s="125"/>
      <c r="H438" s="125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</row>
    <row r="439" spans="7:47" ht="12.75" x14ac:dyDescent="0.2">
      <c r="G439" s="125"/>
      <c r="H439" s="125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</row>
    <row r="440" spans="7:47" ht="12.75" x14ac:dyDescent="0.2">
      <c r="G440" s="125"/>
      <c r="H440" s="125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</row>
    <row r="441" spans="7:47" ht="12.75" x14ac:dyDescent="0.2">
      <c r="G441" s="125"/>
      <c r="H441" s="125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</row>
    <row r="442" spans="7:47" ht="12.75" x14ac:dyDescent="0.2">
      <c r="G442" s="125"/>
      <c r="H442" s="125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</row>
    <row r="443" spans="7:47" ht="12.75" x14ac:dyDescent="0.2">
      <c r="G443" s="125"/>
      <c r="H443" s="125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</row>
    <row r="444" spans="7:47" ht="12.75" x14ac:dyDescent="0.2">
      <c r="G444" s="125"/>
      <c r="H444" s="125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</row>
    <row r="445" spans="7:47" ht="12.75" x14ac:dyDescent="0.2">
      <c r="G445" s="125"/>
      <c r="H445" s="125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</row>
    <row r="446" spans="7:47" ht="12.75" x14ac:dyDescent="0.2">
      <c r="G446" s="125"/>
      <c r="H446" s="125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</row>
    <row r="447" spans="7:47" ht="12.75" x14ac:dyDescent="0.2">
      <c r="G447" s="125"/>
      <c r="H447" s="125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</row>
    <row r="448" spans="7:47" ht="12.75" x14ac:dyDescent="0.2">
      <c r="G448" s="125"/>
      <c r="H448" s="125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</row>
    <row r="449" spans="7:47" ht="12.75" x14ac:dyDescent="0.2">
      <c r="G449" s="125"/>
      <c r="H449" s="125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</row>
    <row r="450" spans="7:47" ht="12.75" x14ac:dyDescent="0.2">
      <c r="G450" s="125"/>
      <c r="H450" s="125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</row>
    <row r="451" spans="7:47" ht="12.75" x14ac:dyDescent="0.2">
      <c r="G451" s="125"/>
      <c r="H451" s="125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</row>
    <row r="452" spans="7:47" ht="12.75" x14ac:dyDescent="0.2">
      <c r="G452" s="125"/>
      <c r="H452" s="125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</row>
    <row r="453" spans="7:47" ht="12.75" x14ac:dyDescent="0.2">
      <c r="G453" s="125"/>
      <c r="H453" s="125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</row>
    <row r="454" spans="7:47" ht="12.75" x14ac:dyDescent="0.2">
      <c r="G454" s="125"/>
      <c r="H454" s="125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</row>
    <row r="455" spans="7:47" ht="12.75" x14ac:dyDescent="0.2">
      <c r="G455" s="125"/>
      <c r="H455" s="125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</row>
    <row r="456" spans="7:47" ht="12.75" x14ac:dyDescent="0.2">
      <c r="G456" s="125"/>
      <c r="H456" s="125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</row>
    <row r="457" spans="7:47" ht="12.75" x14ac:dyDescent="0.2">
      <c r="G457" s="125"/>
      <c r="H457" s="125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</row>
    <row r="458" spans="7:47" ht="12.75" x14ac:dyDescent="0.2">
      <c r="G458" s="125"/>
      <c r="H458" s="125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</row>
    <row r="459" spans="7:47" ht="12.75" x14ac:dyDescent="0.2">
      <c r="G459" s="125"/>
      <c r="H459" s="125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</row>
    <row r="460" spans="7:47" ht="12.75" x14ac:dyDescent="0.2">
      <c r="G460" s="125"/>
      <c r="H460" s="125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</row>
    <row r="461" spans="7:47" ht="12.75" x14ac:dyDescent="0.2">
      <c r="G461" s="125"/>
      <c r="H461" s="125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</row>
    <row r="462" spans="7:47" ht="12.75" x14ac:dyDescent="0.2">
      <c r="G462" s="125"/>
      <c r="H462" s="125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</row>
    <row r="463" spans="7:47" ht="12.75" x14ac:dyDescent="0.2">
      <c r="G463" s="125"/>
      <c r="H463" s="125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</row>
    <row r="464" spans="7:47" ht="12.75" x14ac:dyDescent="0.2">
      <c r="G464" s="125"/>
      <c r="H464" s="125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</row>
    <row r="465" spans="7:47" ht="12.75" x14ac:dyDescent="0.2">
      <c r="G465" s="125"/>
      <c r="H465" s="125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</row>
    <row r="466" spans="7:47" ht="12.75" x14ac:dyDescent="0.2">
      <c r="G466" s="125"/>
      <c r="H466" s="125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</row>
    <row r="467" spans="7:47" ht="12.75" x14ac:dyDescent="0.2">
      <c r="G467" s="125"/>
      <c r="H467" s="125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</row>
    <row r="468" spans="7:47" ht="12.75" x14ac:dyDescent="0.2">
      <c r="G468" s="125"/>
      <c r="H468" s="125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</row>
    <row r="469" spans="7:47" ht="12.75" x14ac:dyDescent="0.2">
      <c r="G469" s="125"/>
      <c r="H469" s="125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</row>
    <row r="470" spans="7:47" ht="12.75" x14ac:dyDescent="0.2">
      <c r="G470" s="125"/>
      <c r="H470" s="125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</row>
    <row r="471" spans="7:47" ht="12.75" x14ac:dyDescent="0.2">
      <c r="G471" s="125"/>
      <c r="H471" s="125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</row>
    <row r="472" spans="7:47" ht="12.75" x14ac:dyDescent="0.2">
      <c r="G472" s="125"/>
      <c r="H472" s="125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</row>
    <row r="473" spans="7:47" ht="12.75" x14ac:dyDescent="0.2">
      <c r="G473" s="125"/>
      <c r="H473" s="125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</row>
    <row r="474" spans="7:47" ht="12.75" x14ac:dyDescent="0.2">
      <c r="G474" s="125"/>
      <c r="H474" s="125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</row>
    <row r="475" spans="7:47" ht="12.75" x14ac:dyDescent="0.2">
      <c r="G475" s="125"/>
      <c r="H475" s="125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</row>
    <row r="476" spans="7:47" ht="12.75" x14ac:dyDescent="0.2">
      <c r="G476" s="125"/>
      <c r="H476" s="125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</row>
    <row r="477" spans="7:47" ht="12.75" x14ac:dyDescent="0.2">
      <c r="G477" s="125"/>
      <c r="H477" s="125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</row>
    <row r="478" spans="7:47" ht="12.75" x14ac:dyDescent="0.2">
      <c r="G478" s="125"/>
      <c r="H478" s="125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</row>
    <row r="479" spans="7:47" ht="12.75" x14ac:dyDescent="0.2">
      <c r="G479" s="125"/>
      <c r="H479" s="125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</row>
    <row r="480" spans="7:47" ht="12.75" x14ac:dyDescent="0.2">
      <c r="G480" s="125"/>
      <c r="H480" s="125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</row>
    <row r="481" spans="7:47" ht="12.75" x14ac:dyDescent="0.2">
      <c r="G481" s="125"/>
      <c r="H481" s="125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</row>
    <row r="482" spans="7:47" ht="12.75" x14ac:dyDescent="0.2">
      <c r="G482" s="125"/>
      <c r="H482" s="125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</row>
    <row r="483" spans="7:47" ht="12.75" x14ac:dyDescent="0.2">
      <c r="G483" s="125"/>
      <c r="H483" s="125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</row>
    <row r="484" spans="7:47" ht="12.75" x14ac:dyDescent="0.2">
      <c r="G484" s="125"/>
      <c r="H484" s="125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</row>
    <row r="485" spans="7:47" ht="12.75" x14ac:dyDescent="0.2">
      <c r="G485" s="125"/>
      <c r="H485" s="125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</row>
    <row r="486" spans="7:47" ht="12.75" x14ac:dyDescent="0.2">
      <c r="G486" s="125"/>
      <c r="H486" s="125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</row>
    <row r="487" spans="7:47" ht="12.75" x14ac:dyDescent="0.2">
      <c r="G487" s="125"/>
      <c r="H487" s="125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</row>
    <row r="488" spans="7:47" ht="12.75" x14ac:dyDescent="0.2">
      <c r="G488" s="125"/>
      <c r="H488" s="125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</row>
    <row r="489" spans="7:47" ht="12.75" x14ac:dyDescent="0.2">
      <c r="G489" s="125"/>
      <c r="H489" s="125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</row>
    <row r="490" spans="7:47" ht="12.75" x14ac:dyDescent="0.2">
      <c r="G490" s="125"/>
      <c r="H490" s="125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</row>
    <row r="491" spans="7:47" ht="12.75" x14ac:dyDescent="0.2">
      <c r="G491" s="125"/>
      <c r="H491" s="125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</row>
    <row r="492" spans="7:47" ht="12.75" x14ac:dyDescent="0.2">
      <c r="G492" s="125"/>
      <c r="H492" s="125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</row>
    <row r="493" spans="7:47" ht="12.75" x14ac:dyDescent="0.2">
      <c r="G493" s="125"/>
      <c r="H493" s="125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</row>
    <row r="494" spans="7:47" ht="12.75" x14ac:dyDescent="0.2">
      <c r="G494" s="125"/>
      <c r="H494" s="125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</row>
    <row r="495" spans="7:47" ht="12.75" x14ac:dyDescent="0.2">
      <c r="G495" s="125"/>
      <c r="H495" s="125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</row>
    <row r="496" spans="7:47" ht="12.75" x14ac:dyDescent="0.2">
      <c r="G496" s="125"/>
      <c r="H496" s="125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</row>
    <row r="497" spans="7:47" ht="12.75" x14ac:dyDescent="0.2">
      <c r="G497" s="125"/>
      <c r="H497" s="125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</row>
    <row r="498" spans="7:47" ht="12.75" x14ac:dyDescent="0.2">
      <c r="G498" s="125"/>
      <c r="H498" s="125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</row>
    <row r="499" spans="7:47" ht="12.75" x14ac:dyDescent="0.2">
      <c r="G499" s="125"/>
      <c r="H499" s="125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</row>
    <row r="500" spans="7:47" ht="12.75" x14ac:dyDescent="0.2">
      <c r="G500" s="125"/>
      <c r="H500" s="125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</row>
    <row r="501" spans="7:47" ht="12.75" x14ac:dyDescent="0.2">
      <c r="G501" s="125"/>
      <c r="H501" s="125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</row>
    <row r="502" spans="7:47" ht="12.75" x14ac:dyDescent="0.2">
      <c r="G502" s="125"/>
      <c r="H502" s="125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</row>
    <row r="503" spans="7:47" ht="12.75" x14ac:dyDescent="0.2">
      <c r="G503" s="125"/>
      <c r="H503" s="125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</row>
    <row r="504" spans="7:47" ht="12.75" x14ac:dyDescent="0.2">
      <c r="G504" s="125"/>
      <c r="H504" s="125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</row>
    <row r="505" spans="7:47" ht="12.75" x14ac:dyDescent="0.2">
      <c r="G505" s="125"/>
      <c r="H505" s="125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</row>
    <row r="506" spans="7:47" ht="12.75" x14ac:dyDescent="0.2">
      <c r="G506" s="125"/>
      <c r="H506" s="125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</row>
    <row r="507" spans="7:47" ht="12.75" x14ac:dyDescent="0.2">
      <c r="G507" s="125"/>
      <c r="H507" s="125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</row>
    <row r="508" spans="7:47" ht="12.75" x14ac:dyDescent="0.2">
      <c r="G508" s="125"/>
      <c r="H508" s="125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</row>
    <row r="509" spans="7:47" ht="12.75" x14ac:dyDescent="0.2">
      <c r="G509" s="125"/>
      <c r="H509" s="125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</row>
    <row r="510" spans="7:47" ht="12.75" x14ac:dyDescent="0.2">
      <c r="G510" s="125"/>
      <c r="H510" s="125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</row>
    <row r="511" spans="7:47" ht="12.75" x14ac:dyDescent="0.2">
      <c r="G511" s="125"/>
      <c r="H511" s="125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</row>
    <row r="512" spans="7:47" ht="12.75" x14ac:dyDescent="0.2">
      <c r="G512" s="125"/>
      <c r="H512" s="125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</row>
    <row r="513" spans="7:47" ht="12.75" x14ac:dyDescent="0.2">
      <c r="G513" s="125"/>
      <c r="H513" s="125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</row>
    <row r="514" spans="7:47" ht="12.75" x14ac:dyDescent="0.2">
      <c r="G514" s="125"/>
      <c r="H514" s="125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</row>
    <row r="515" spans="7:47" ht="12.75" x14ac:dyDescent="0.2">
      <c r="G515" s="125"/>
      <c r="H515" s="125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</row>
    <row r="516" spans="7:47" ht="12.75" x14ac:dyDescent="0.2">
      <c r="G516" s="125"/>
      <c r="H516" s="125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</row>
    <row r="517" spans="7:47" ht="12.75" x14ac:dyDescent="0.2">
      <c r="G517" s="125"/>
      <c r="H517" s="125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</row>
    <row r="518" spans="7:47" ht="12.75" x14ac:dyDescent="0.2">
      <c r="G518" s="125"/>
      <c r="H518" s="125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</row>
    <row r="519" spans="7:47" ht="12.75" x14ac:dyDescent="0.2">
      <c r="G519" s="125"/>
      <c r="H519" s="125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</row>
    <row r="520" spans="7:47" ht="12.75" x14ac:dyDescent="0.2">
      <c r="G520" s="125"/>
      <c r="H520" s="125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</row>
    <row r="521" spans="7:47" ht="12.75" x14ac:dyDescent="0.2">
      <c r="G521" s="125"/>
      <c r="H521" s="125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</row>
    <row r="522" spans="7:47" ht="12.75" x14ac:dyDescent="0.2">
      <c r="G522" s="125"/>
      <c r="H522" s="125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</row>
    <row r="523" spans="7:47" ht="12.75" x14ac:dyDescent="0.2">
      <c r="G523" s="125"/>
      <c r="H523" s="125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</row>
    <row r="524" spans="7:47" ht="12.75" x14ac:dyDescent="0.2">
      <c r="G524" s="125"/>
      <c r="H524" s="125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</row>
    <row r="525" spans="7:47" ht="12.75" x14ac:dyDescent="0.2">
      <c r="G525" s="125"/>
      <c r="H525" s="125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</row>
    <row r="526" spans="7:47" ht="12.75" x14ac:dyDescent="0.2">
      <c r="G526" s="125"/>
      <c r="H526" s="125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</row>
    <row r="527" spans="7:47" ht="12.75" x14ac:dyDescent="0.2">
      <c r="G527" s="125"/>
      <c r="H527" s="125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</row>
    <row r="528" spans="7:47" ht="12.75" x14ac:dyDescent="0.2">
      <c r="G528" s="125"/>
      <c r="H528" s="125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</row>
    <row r="529" spans="7:47" ht="12.75" x14ac:dyDescent="0.2">
      <c r="G529" s="125"/>
      <c r="H529" s="125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</row>
    <row r="530" spans="7:47" ht="12.75" x14ac:dyDescent="0.2">
      <c r="G530" s="125"/>
      <c r="H530" s="125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</row>
    <row r="531" spans="7:47" ht="12.75" x14ac:dyDescent="0.2">
      <c r="G531" s="125"/>
      <c r="H531" s="125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</row>
    <row r="532" spans="7:47" ht="12.75" x14ac:dyDescent="0.2">
      <c r="G532" s="125"/>
      <c r="H532" s="125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</row>
    <row r="533" spans="7:47" ht="12.75" x14ac:dyDescent="0.2">
      <c r="G533" s="125"/>
      <c r="H533" s="125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</row>
    <row r="534" spans="7:47" ht="12.75" x14ac:dyDescent="0.2">
      <c r="G534" s="125"/>
      <c r="H534" s="125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</row>
    <row r="535" spans="7:47" ht="12.75" x14ac:dyDescent="0.2">
      <c r="G535" s="125"/>
      <c r="H535" s="125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</row>
    <row r="536" spans="7:47" ht="12.75" x14ac:dyDescent="0.2">
      <c r="G536" s="125"/>
      <c r="H536" s="125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</row>
    <row r="537" spans="7:47" ht="12.75" x14ac:dyDescent="0.2">
      <c r="G537" s="125"/>
      <c r="H537" s="125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</row>
    <row r="538" spans="7:47" ht="12.75" x14ac:dyDescent="0.2">
      <c r="G538" s="125"/>
      <c r="H538" s="125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</row>
    <row r="539" spans="7:47" ht="12.75" x14ac:dyDescent="0.2">
      <c r="G539" s="125"/>
      <c r="H539" s="125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</row>
    <row r="540" spans="7:47" ht="12.75" x14ac:dyDescent="0.2">
      <c r="G540" s="125"/>
      <c r="H540" s="125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</row>
    <row r="541" spans="7:47" ht="12.75" x14ac:dyDescent="0.2">
      <c r="G541" s="125"/>
      <c r="H541" s="125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</row>
    <row r="542" spans="7:47" ht="12.75" x14ac:dyDescent="0.2">
      <c r="G542" s="125"/>
      <c r="H542" s="125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</row>
    <row r="543" spans="7:47" ht="12.75" x14ac:dyDescent="0.2">
      <c r="G543" s="125"/>
      <c r="H543" s="125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</row>
    <row r="544" spans="7:47" ht="12.75" x14ac:dyDescent="0.2">
      <c r="G544" s="125"/>
      <c r="H544" s="125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</row>
    <row r="545" spans="7:47" ht="12.75" x14ac:dyDescent="0.2">
      <c r="G545" s="125"/>
      <c r="H545" s="125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</row>
    <row r="546" spans="7:47" ht="12.75" x14ac:dyDescent="0.2">
      <c r="G546" s="125"/>
      <c r="H546" s="125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</row>
    <row r="547" spans="7:47" ht="12.75" x14ac:dyDescent="0.2">
      <c r="G547" s="125"/>
      <c r="H547" s="125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</row>
    <row r="548" spans="7:47" ht="12.75" x14ac:dyDescent="0.2">
      <c r="G548" s="125"/>
      <c r="H548" s="125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</row>
    <row r="549" spans="7:47" ht="12.75" x14ac:dyDescent="0.2">
      <c r="G549" s="125"/>
      <c r="H549" s="125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</row>
    <row r="550" spans="7:47" ht="12.75" x14ac:dyDescent="0.2">
      <c r="G550" s="125"/>
      <c r="H550" s="125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</row>
    <row r="551" spans="7:47" ht="12.75" x14ac:dyDescent="0.2">
      <c r="G551" s="125"/>
      <c r="H551" s="125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</row>
    <row r="552" spans="7:47" ht="12.75" x14ac:dyDescent="0.2">
      <c r="G552" s="125"/>
      <c r="H552" s="125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</row>
    <row r="553" spans="7:47" ht="12.75" x14ac:dyDescent="0.2">
      <c r="G553" s="125"/>
      <c r="H553" s="125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</row>
    <row r="554" spans="7:47" ht="12.75" x14ac:dyDescent="0.2">
      <c r="G554" s="125"/>
      <c r="H554" s="125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</row>
    <row r="555" spans="7:47" ht="12.75" x14ac:dyDescent="0.2">
      <c r="G555" s="125"/>
      <c r="H555" s="125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</row>
    <row r="556" spans="7:47" ht="12.75" x14ac:dyDescent="0.2">
      <c r="G556" s="125"/>
      <c r="H556" s="125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</row>
    <row r="557" spans="7:47" ht="12.75" x14ac:dyDescent="0.2">
      <c r="G557" s="125"/>
      <c r="H557" s="125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</row>
    <row r="558" spans="7:47" ht="12.75" x14ac:dyDescent="0.2">
      <c r="G558" s="125"/>
      <c r="H558" s="125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</row>
    <row r="559" spans="7:47" ht="12.75" x14ac:dyDescent="0.2">
      <c r="G559" s="125"/>
      <c r="H559" s="125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</row>
    <row r="560" spans="7:47" ht="12.75" x14ac:dyDescent="0.2">
      <c r="G560" s="125"/>
      <c r="H560" s="125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</row>
    <row r="561" spans="7:47" ht="12.75" x14ac:dyDescent="0.2">
      <c r="G561" s="125"/>
      <c r="H561" s="125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</row>
    <row r="562" spans="7:47" ht="12.75" x14ac:dyDescent="0.2">
      <c r="G562" s="125"/>
      <c r="H562" s="125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</row>
    <row r="563" spans="7:47" ht="12.75" x14ac:dyDescent="0.2">
      <c r="G563" s="125"/>
      <c r="H563" s="125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</row>
    <row r="564" spans="7:47" ht="12.75" x14ac:dyDescent="0.2">
      <c r="G564" s="125"/>
      <c r="H564" s="125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</row>
    <row r="565" spans="7:47" ht="12.75" x14ac:dyDescent="0.2">
      <c r="G565" s="125"/>
      <c r="H565" s="125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</row>
    <row r="566" spans="7:47" ht="12.75" x14ac:dyDescent="0.2">
      <c r="G566" s="125"/>
      <c r="H566" s="125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</row>
    <row r="567" spans="7:47" ht="12.75" x14ac:dyDescent="0.2">
      <c r="G567" s="125"/>
      <c r="H567" s="125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</row>
    <row r="568" spans="7:47" ht="12.75" x14ac:dyDescent="0.2">
      <c r="G568" s="125"/>
      <c r="H568" s="125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</row>
    <row r="569" spans="7:47" ht="12.75" x14ac:dyDescent="0.2">
      <c r="G569" s="125"/>
      <c r="H569" s="125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</row>
    <row r="570" spans="7:47" ht="12.75" x14ac:dyDescent="0.2">
      <c r="G570" s="125"/>
      <c r="H570" s="125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</row>
    <row r="571" spans="7:47" ht="12.75" x14ac:dyDescent="0.2">
      <c r="G571" s="125"/>
      <c r="H571" s="125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</row>
    <row r="572" spans="7:47" ht="12.75" x14ac:dyDescent="0.2">
      <c r="G572" s="125"/>
      <c r="H572" s="125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</row>
    <row r="573" spans="7:47" ht="12.75" x14ac:dyDescent="0.2">
      <c r="G573" s="125"/>
      <c r="H573" s="125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</row>
    <row r="574" spans="7:47" ht="12.75" x14ac:dyDescent="0.2">
      <c r="G574" s="125"/>
      <c r="H574" s="125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</row>
    <row r="575" spans="7:47" ht="12.75" x14ac:dyDescent="0.2">
      <c r="G575" s="125"/>
      <c r="H575" s="125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</row>
    <row r="576" spans="7:47" ht="12.75" x14ac:dyDescent="0.2">
      <c r="G576" s="125"/>
      <c r="H576" s="125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</row>
    <row r="577" spans="7:47" ht="12.75" x14ac:dyDescent="0.2">
      <c r="G577" s="125"/>
      <c r="H577" s="125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</row>
    <row r="578" spans="7:47" ht="12.75" x14ac:dyDescent="0.2">
      <c r="G578" s="125"/>
      <c r="H578" s="125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</row>
    <row r="579" spans="7:47" ht="12.75" x14ac:dyDescent="0.2">
      <c r="G579" s="125"/>
      <c r="H579" s="125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</row>
    <row r="580" spans="7:47" ht="12.75" x14ac:dyDescent="0.2">
      <c r="G580" s="125"/>
      <c r="H580" s="125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</row>
    <row r="581" spans="7:47" ht="12.75" x14ac:dyDescent="0.2">
      <c r="G581" s="125"/>
      <c r="H581" s="125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</row>
    <row r="582" spans="7:47" ht="12.75" x14ac:dyDescent="0.2">
      <c r="G582" s="125"/>
      <c r="H582" s="125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</row>
    <row r="583" spans="7:47" ht="12.75" x14ac:dyDescent="0.2">
      <c r="G583" s="125"/>
      <c r="H583" s="125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</row>
    <row r="584" spans="7:47" ht="12.75" x14ac:dyDescent="0.2">
      <c r="G584" s="125"/>
      <c r="H584" s="125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</row>
    <row r="585" spans="7:47" ht="12.75" x14ac:dyDescent="0.2">
      <c r="G585" s="125"/>
      <c r="H585" s="125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</row>
    <row r="586" spans="7:47" ht="12.75" x14ac:dyDescent="0.2">
      <c r="G586" s="125"/>
      <c r="H586" s="125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</row>
    <row r="587" spans="7:47" ht="12.75" x14ac:dyDescent="0.2">
      <c r="G587" s="125"/>
      <c r="H587" s="125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</row>
    <row r="588" spans="7:47" ht="12.75" x14ac:dyDescent="0.2">
      <c r="G588" s="125"/>
      <c r="H588" s="125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</row>
    <row r="589" spans="7:47" ht="12.75" x14ac:dyDescent="0.2">
      <c r="G589" s="125"/>
      <c r="H589" s="125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</row>
    <row r="590" spans="7:47" ht="12.75" x14ac:dyDescent="0.2">
      <c r="G590" s="125"/>
      <c r="H590" s="125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</row>
    <row r="591" spans="7:47" ht="12.75" x14ac:dyDescent="0.2">
      <c r="G591" s="125"/>
      <c r="H591" s="125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</row>
    <row r="592" spans="7:47" ht="12.75" x14ac:dyDescent="0.2">
      <c r="G592" s="125"/>
      <c r="H592" s="125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</row>
    <row r="593" spans="7:47" ht="12.75" x14ac:dyDescent="0.2">
      <c r="G593" s="125"/>
      <c r="H593" s="125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</row>
    <row r="594" spans="7:47" ht="12.75" x14ac:dyDescent="0.2">
      <c r="G594" s="125"/>
      <c r="H594" s="125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</row>
    <row r="595" spans="7:47" ht="12.75" x14ac:dyDescent="0.2">
      <c r="G595" s="125"/>
      <c r="H595" s="125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</row>
    <row r="596" spans="7:47" ht="12.75" x14ac:dyDescent="0.2">
      <c r="G596" s="125"/>
      <c r="H596" s="125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</row>
    <row r="597" spans="7:47" ht="12.75" x14ac:dyDescent="0.2">
      <c r="G597" s="125"/>
      <c r="H597" s="125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</row>
    <row r="598" spans="7:47" ht="12.75" x14ac:dyDescent="0.2">
      <c r="G598" s="125"/>
      <c r="H598" s="125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</row>
    <row r="599" spans="7:47" ht="12.75" x14ac:dyDescent="0.2">
      <c r="G599" s="125"/>
      <c r="H599" s="125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</row>
    <row r="600" spans="7:47" ht="12.75" x14ac:dyDescent="0.2">
      <c r="G600" s="125"/>
      <c r="H600" s="125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</row>
    <row r="601" spans="7:47" ht="12.75" x14ac:dyDescent="0.2">
      <c r="G601" s="125"/>
      <c r="H601" s="125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</row>
    <row r="602" spans="7:47" ht="12.75" x14ac:dyDescent="0.2">
      <c r="G602" s="125"/>
      <c r="H602" s="125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</row>
    <row r="603" spans="7:47" ht="12.75" x14ac:dyDescent="0.2">
      <c r="G603" s="125"/>
      <c r="H603" s="125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</row>
    <row r="604" spans="7:47" ht="12.75" x14ac:dyDescent="0.2">
      <c r="G604" s="125"/>
      <c r="H604" s="125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</row>
    <row r="605" spans="7:47" ht="12.75" x14ac:dyDescent="0.2">
      <c r="G605" s="125"/>
      <c r="H605" s="125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</row>
    <row r="606" spans="7:47" ht="12.75" x14ac:dyDescent="0.2">
      <c r="G606" s="125"/>
      <c r="H606" s="125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</row>
    <row r="607" spans="7:47" ht="12.75" x14ac:dyDescent="0.2">
      <c r="G607" s="125"/>
      <c r="H607" s="125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</row>
    <row r="608" spans="7:47" ht="12.75" x14ac:dyDescent="0.2">
      <c r="G608" s="125"/>
      <c r="H608" s="125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</row>
    <row r="609" spans="7:47" ht="12.75" x14ac:dyDescent="0.2">
      <c r="G609" s="125"/>
      <c r="H609" s="125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</row>
    <row r="610" spans="7:47" ht="12.75" x14ac:dyDescent="0.2">
      <c r="G610" s="125"/>
      <c r="H610" s="125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</row>
    <row r="611" spans="7:47" ht="12.75" x14ac:dyDescent="0.2">
      <c r="G611" s="125"/>
      <c r="H611" s="125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</row>
    <row r="612" spans="7:47" ht="12.75" x14ac:dyDescent="0.2">
      <c r="G612" s="125"/>
      <c r="H612" s="125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</row>
    <row r="613" spans="7:47" ht="12.75" x14ac:dyDescent="0.2">
      <c r="G613" s="125"/>
      <c r="H613" s="125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</row>
    <row r="614" spans="7:47" ht="12.75" x14ac:dyDescent="0.2">
      <c r="G614" s="125"/>
      <c r="H614" s="125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</row>
    <row r="615" spans="7:47" ht="12.75" x14ac:dyDescent="0.2">
      <c r="G615" s="125"/>
      <c r="H615" s="125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</row>
    <row r="616" spans="7:47" ht="12.75" x14ac:dyDescent="0.2">
      <c r="G616" s="125"/>
      <c r="H616" s="125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</row>
    <row r="617" spans="7:47" ht="12.75" x14ac:dyDescent="0.2">
      <c r="G617" s="125"/>
      <c r="H617" s="125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</row>
    <row r="618" spans="7:47" ht="12.75" x14ac:dyDescent="0.2">
      <c r="G618" s="125"/>
      <c r="H618" s="125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</row>
    <row r="619" spans="7:47" ht="12.75" x14ac:dyDescent="0.2">
      <c r="G619" s="125"/>
      <c r="H619" s="125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</row>
    <row r="620" spans="7:47" ht="12.75" x14ac:dyDescent="0.2">
      <c r="G620" s="125"/>
      <c r="H620" s="125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</row>
    <row r="621" spans="7:47" ht="12.75" x14ac:dyDescent="0.2">
      <c r="G621" s="125"/>
      <c r="H621" s="125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</row>
    <row r="622" spans="7:47" ht="12.75" x14ac:dyDescent="0.2">
      <c r="G622" s="125"/>
      <c r="H622" s="125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</row>
    <row r="623" spans="7:47" ht="12.75" x14ac:dyDescent="0.2">
      <c r="G623" s="125"/>
      <c r="H623" s="125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</row>
    <row r="624" spans="7:47" ht="12.75" x14ac:dyDescent="0.2">
      <c r="G624" s="125"/>
      <c r="H624" s="125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</row>
    <row r="625" spans="7:47" ht="12.75" x14ac:dyDescent="0.2">
      <c r="G625" s="125"/>
      <c r="H625" s="125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</row>
    <row r="626" spans="7:47" ht="12.75" x14ac:dyDescent="0.2">
      <c r="G626" s="125"/>
      <c r="H626" s="125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</row>
    <row r="627" spans="7:47" ht="12.75" x14ac:dyDescent="0.2">
      <c r="G627" s="125"/>
      <c r="H627" s="125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</row>
    <row r="628" spans="7:47" ht="12.75" x14ac:dyDescent="0.2">
      <c r="G628" s="125"/>
      <c r="H628" s="125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</row>
    <row r="629" spans="7:47" ht="12.75" x14ac:dyDescent="0.2">
      <c r="G629" s="125"/>
      <c r="H629" s="125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</row>
    <row r="630" spans="7:47" ht="12.75" x14ac:dyDescent="0.2">
      <c r="G630" s="125"/>
      <c r="H630" s="125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</row>
    <row r="631" spans="7:47" ht="12.75" x14ac:dyDescent="0.2">
      <c r="G631" s="125"/>
      <c r="H631" s="125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</row>
    <row r="632" spans="7:47" ht="12.75" x14ac:dyDescent="0.2">
      <c r="G632" s="125"/>
      <c r="H632" s="125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</row>
    <row r="633" spans="7:47" ht="12.75" x14ac:dyDescent="0.2">
      <c r="G633" s="125"/>
      <c r="H633" s="125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</row>
    <row r="634" spans="7:47" ht="12.75" x14ac:dyDescent="0.2">
      <c r="G634" s="125"/>
      <c r="H634" s="125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</row>
    <row r="635" spans="7:47" ht="12.75" x14ac:dyDescent="0.2">
      <c r="G635" s="125"/>
      <c r="H635" s="125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</row>
    <row r="636" spans="7:47" ht="12.75" x14ac:dyDescent="0.2">
      <c r="G636" s="125"/>
      <c r="H636" s="125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</row>
    <row r="637" spans="7:47" ht="12.75" x14ac:dyDescent="0.2">
      <c r="G637" s="125"/>
      <c r="H637" s="125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</row>
    <row r="638" spans="7:47" ht="12.75" x14ac:dyDescent="0.2">
      <c r="G638" s="125"/>
      <c r="H638" s="125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</row>
    <row r="639" spans="7:47" ht="12.75" x14ac:dyDescent="0.2">
      <c r="G639" s="125"/>
      <c r="H639" s="125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</row>
    <row r="640" spans="7:47" ht="12.75" x14ac:dyDescent="0.2">
      <c r="G640" s="125"/>
      <c r="H640" s="125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</row>
    <row r="641" spans="7:47" ht="12.75" x14ac:dyDescent="0.2">
      <c r="G641" s="125"/>
      <c r="H641" s="125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</row>
    <row r="642" spans="7:47" ht="12.75" x14ac:dyDescent="0.2">
      <c r="G642" s="125"/>
      <c r="H642" s="125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</row>
    <row r="643" spans="7:47" ht="12.75" x14ac:dyDescent="0.2">
      <c r="G643" s="125"/>
      <c r="H643" s="125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</row>
    <row r="644" spans="7:47" ht="12.75" x14ac:dyDescent="0.2">
      <c r="G644" s="125"/>
      <c r="H644" s="125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</row>
    <row r="645" spans="7:47" ht="12.75" x14ac:dyDescent="0.2">
      <c r="G645" s="125"/>
      <c r="H645" s="125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</row>
    <row r="646" spans="7:47" ht="12.75" x14ac:dyDescent="0.2">
      <c r="G646" s="125"/>
      <c r="H646" s="125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</row>
    <row r="647" spans="7:47" ht="12.75" x14ac:dyDescent="0.2">
      <c r="G647" s="125"/>
      <c r="H647" s="125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</row>
    <row r="648" spans="7:47" ht="12.75" x14ac:dyDescent="0.2">
      <c r="G648" s="125"/>
      <c r="H648" s="125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</row>
    <row r="649" spans="7:47" ht="12.75" x14ac:dyDescent="0.2">
      <c r="G649" s="125"/>
      <c r="H649" s="125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</row>
    <row r="650" spans="7:47" ht="12.75" x14ac:dyDescent="0.2">
      <c r="G650" s="125"/>
      <c r="H650" s="125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</row>
    <row r="651" spans="7:47" ht="12.75" x14ac:dyDescent="0.2">
      <c r="G651" s="125"/>
      <c r="H651" s="125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</row>
    <row r="652" spans="7:47" ht="12.75" x14ac:dyDescent="0.2">
      <c r="G652" s="125"/>
      <c r="H652" s="125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</row>
    <row r="653" spans="7:47" ht="12.75" x14ac:dyDescent="0.2">
      <c r="G653" s="125"/>
      <c r="H653" s="125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</row>
    <row r="654" spans="7:47" ht="12.75" x14ac:dyDescent="0.2">
      <c r="G654" s="125"/>
      <c r="H654" s="125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</row>
    <row r="655" spans="7:47" ht="12.75" x14ac:dyDescent="0.2">
      <c r="G655" s="125"/>
      <c r="H655" s="125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</row>
    <row r="656" spans="7:47" ht="12.75" x14ac:dyDescent="0.2">
      <c r="G656" s="125"/>
      <c r="H656" s="125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</row>
    <row r="657" spans="7:47" ht="12.75" x14ac:dyDescent="0.2">
      <c r="G657" s="125"/>
      <c r="H657" s="125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</row>
    <row r="658" spans="7:47" ht="12.75" x14ac:dyDescent="0.2">
      <c r="G658" s="125"/>
      <c r="H658" s="125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</row>
    <row r="659" spans="7:47" ht="12.75" x14ac:dyDescent="0.2">
      <c r="G659" s="125"/>
      <c r="H659" s="125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</row>
    <row r="660" spans="7:47" ht="12.75" x14ac:dyDescent="0.2">
      <c r="G660" s="125"/>
      <c r="H660" s="125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</row>
    <row r="661" spans="7:47" ht="12.75" x14ac:dyDescent="0.2">
      <c r="G661" s="125"/>
      <c r="H661" s="125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</row>
    <row r="662" spans="7:47" ht="12.75" x14ac:dyDescent="0.2">
      <c r="G662" s="125"/>
      <c r="H662" s="125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</row>
    <row r="663" spans="7:47" ht="12.75" x14ac:dyDescent="0.2">
      <c r="G663" s="125"/>
      <c r="H663" s="125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</row>
    <row r="664" spans="7:47" ht="12.75" x14ac:dyDescent="0.2">
      <c r="G664" s="125"/>
      <c r="H664" s="125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</row>
    <row r="665" spans="7:47" ht="12.75" x14ac:dyDescent="0.2">
      <c r="G665" s="125"/>
      <c r="H665" s="125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</row>
    <row r="666" spans="7:47" ht="12.75" x14ac:dyDescent="0.2">
      <c r="G666" s="125"/>
      <c r="H666" s="125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</row>
    <row r="667" spans="7:47" ht="12.75" x14ac:dyDescent="0.2">
      <c r="G667" s="125"/>
      <c r="H667" s="125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</row>
    <row r="668" spans="7:47" ht="12.75" x14ac:dyDescent="0.2">
      <c r="G668" s="125"/>
      <c r="H668" s="125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</row>
    <row r="669" spans="7:47" ht="12.75" x14ac:dyDescent="0.2">
      <c r="G669" s="125"/>
      <c r="H669" s="125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</row>
    <row r="670" spans="7:47" ht="12.75" x14ac:dyDescent="0.2">
      <c r="G670" s="125"/>
      <c r="H670" s="125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</row>
    <row r="671" spans="7:47" ht="12.75" x14ac:dyDescent="0.2">
      <c r="G671" s="125"/>
      <c r="H671" s="125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</row>
    <row r="672" spans="7:47" ht="12.75" x14ac:dyDescent="0.2">
      <c r="G672" s="125"/>
      <c r="H672" s="125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</row>
    <row r="673" spans="7:47" ht="12.75" x14ac:dyDescent="0.2">
      <c r="G673" s="125"/>
      <c r="H673" s="125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</row>
    <row r="674" spans="7:47" ht="12.75" x14ac:dyDescent="0.2">
      <c r="G674" s="125"/>
      <c r="H674" s="125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</row>
    <row r="675" spans="7:47" ht="12.75" x14ac:dyDescent="0.2">
      <c r="G675" s="125"/>
      <c r="H675" s="125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</row>
    <row r="676" spans="7:47" ht="12.75" x14ac:dyDescent="0.2">
      <c r="G676" s="125"/>
      <c r="H676" s="125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</row>
    <row r="677" spans="7:47" ht="12.75" x14ac:dyDescent="0.2">
      <c r="G677" s="125"/>
      <c r="H677" s="125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</row>
    <row r="678" spans="7:47" ht="12.75" x14ac:dyDescent="0.2">
      <c r="G678" s="125"/>
      <c r="H678" s="125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</row>
    <row r="679" spans="7:47" ht="12.75" x14ac:dyDescent="0.2">
      <c r="G679" s="125"/>
      <c r="H679" s="125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</row>
    <row r="680" spans="7:47" ht="12.75" x14ac:dyDescent="0.2">
      <c r="G680" s="125"/>
      <c r="H680" s="125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</row>
    <row r="681" spans="7:47" ht="12.75" x14ac:dyDescent="0.2">
      <c r="G681" s="125"/>
      <c r="H681" s="125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</row>
    <row r="682" spans="7:47" ht="12.75" x14ac:dyDescent="0.2">
      <c r="G682" s="125"/>
      <c r="H682" s="125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</row>
    <row r="683" spans="7:47" ht="12.75" x14ac:dyDescent="0.2">
      <c r="G683" s="125"/>
      <c r="H683" s="125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</row>
    <row r="684" spans="7:47" ht="12.75" x14ac:dyDescent="0.2">
      <c r="G684" s="125"/>
      <c r="H684" s="125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</row>
    <row r="685" spans="7:47" ht="12.75" x14ac:dyDescent="0.2">
      <c r="G685" s="125"/>
      <c r="H685" s="125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</row>
    <row r="686" spans="7:47" ht="12.75" x14ac:dyDescent="0.2">
      <c r="G686" s="125"/>
      <c r="H686" s="125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</row>
    <row r="687" spans="7:47" ht="12.75" x14ac:dyDescent="0.2">
      <c r="G687" s="125"/>
      <c r="H687" s="125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</row>
    <row r="688" spans="7:47" ht="12.75" x14ac:dyDescent="0.2">
      <c r="G688" s="125"/>
      <c r="H688" s="125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</row>
    <row r="689" spans="7:47" ht="12.75" x14ac:dyDescent="0.2">
      <c r="G689" s="125"/>
      <c r="H689" s="125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</row>
    <row r="690" spans="7:47" ht="12.75" x14ac:dyDescent="0.2">
      <c r="G690" s="125"/>
      <c r="H690" s="125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</row>
    <row r="691" spans="7:47" ht="12.75" x14ac:dyDescent="0.2">
      <c r="G691" s="125"/>
      <c r="H691" s="125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</row>
    <row r="692" spans="7:47" ht="12.75" x14ac:dyDescent="0.2">
      <c r="G692" s="125"/>
      <c r="H692" s="125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</row>
    <row r="693" spans="7:47" ht="12.75" x14ac:dyDescent="0.2">
      <c r="G693" s="125"/>
      <c r="H693" s="125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</row>
    <row r="694" spans="7:47" ht="12.75" x14ac:dyDescent="0.2">
      <c r="G694" s="125"/>
      <c r="H694" s="125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</row>
    <row r="695" spans="7:47" ht="12.75" x14ac:dyDescent="0.2">
      <c r="G695" s="125"/>
      <c r="H695" s="125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</row>
    <row r="696" spans="7:47" ht="12.75" x14ac:dyDescent="0.2">
      <c r="G696" s="125"/>
      <c r="H696" s="125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</row>
    <row r="697" spans="7:47" ht="12.75" x14ac:dyDescent="0.2">
      <c r="G697" s="125"/>
      <c r="H697" s="125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</row>
    <row r="698" spans="7:47" ht="12.75" x14ac:dyDescent="0.2">
      <c r="G698" s="125"/>
      <c r="H698" s="125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</row>
    <row r="699" spans="7:47" ht="12.75" x14ac:dyDescent="0.2">
      <c r="G699" s="125"/>
      <c r="H699" s="125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</row>
    <row r="700" spans="7:47" ht="12.75" x14ac:dyDescent="0.2">
      <c r="G700" s="125"/>
      <c r="H700" s="125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</row>
    <row r="701" spans="7:47" ht="12.75" x14ac:dyDescent="0.2">
      <c r="G701" s="125"/>
      <c r="H701" s="125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</row>
    <row r="702" spans="7:47" ht="12.75" x14ac:dyDescent="0.2">
      <c r="G702" s="125"/>
      <c r="H702" s="125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</row>
    <row r="703" spans="7:47" ht="12.75" x14ac:dyDescent="0.2">
      <c r="G703" s="125"/>
      <c r="H703" s="125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</row>
    <row r="704" spans="7:47" ht="12.75" x14ac:dyDescent="0.2">
      <c r="G704" s="125"/>
      <c r="H704" s="125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</row>
    <row r="705" spans="7:47" ht="12.75" x14ac:dyDescent="0.2">
      <c r="G705" s="125"/>
      <c r="H705" s="125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</row>
    <row r="706" spans="7:47" ht="12.75" x14ac:dyDescent="0.2">
      <c r="G706" s="125"/>
      <c r="H706" s="125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</row>
    <row r="707" spans="7:47" ht="12.75" x14ac:dyDescent="0.2">
      <c r="G707" s="125"/>
      <c r="H707" s="125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</row>
    <row r="708" spans="7:47" ht="12.75" x14ac:dyDescent="0.2">
      <c r="G708" s="125"/>
      <c r="H708" s="125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</row>
    <row r="709" spans="7:47" ht="12.75" x14ac:dyDescent="0.2">
      <c r="G709" s="125"/>
      <c r="H709" s="125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</row>
    <row r="710" spans="7:47" ht="12.75" x14ac:dyDescent="0.2">
      <c r="G710" s="125"/>
      <c r="H710" s="125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</row>
    <row r="711" spans="7:47" ht="12.75" x14ac:dyDescent="0.2">
      <c r="G711" s="125"/>
      <c r="H711" s="125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</row>
    <row r="712" spans="7:47" ht="12.75" x14ac:dyDescent="0.2">
      <c r="G712" s="125"/>
      <c r="H712" s="125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</row>
    <row r="713" spans="7:47" ht="12.75" x14ac:dyDescent="0.2">
      <c r="G713" s="125"/>
      <c r="H713" s="125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</row>
    <row r="714" spans="7:47" ht="12.75" x14ac:dyDescent="0.2">
      <c r="G714" s="125"/>
      <c r="H714" s="125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</row>
    <row r="715" spans="7:47" ht="12.75" x14ac:dyDescent="0.2">
      <c r="G715" s="125"/>
      <c r="H715" s="125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</row>
    <row r="716" spans="7:47" ht="12.75" x14ac:dyDescent="0.2">
      <c r="G716" s="125"/>
      <c r="H716" s="125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</row>
    <row r="717" spans="7:47" ht="12.75" x14ac:dyDescent="0.2">
      <c r="G717" s="125"/>
      <c r="H717" s="125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</row>
    <row r="718" spans="7:47" ht="12.75" x14ac:dyDescent="0.2">
      <c r="G718" s="125"/>
      <c r="H718" s="125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</row>
    <row r="719" spans="7:47" ht="12.75" x14ac:dyDescent="0.2">
      <c r="G719" s="125"/>
      <c r="H719" s="125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</row>
    <row r="720" spans="7:47" ht="12.75" x14ac:dyDescent="0.2">
      <c r="G720" s="125"/>
      <c r="H720" s="125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</row>
    <row r="721" spans="7:47" ht="12.75" x14ac:dyDescent="0.2">
      <c r="G721" s="125"/>
      <c r="H721" s="125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</row>
    <row r="722" spans="7:47" ht="12.75" x14ac:dyDescent="0.2">
      <c r="G722" s="125"/>
      <c r="H722" s="125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</row>
    <row r="723" spans="7:47" ht="12.75" x14ac:dyDescent="0.2">
      <c r="G723" s="125"/>
      <c r="H723" s="125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</row>
    <row r="724" spans="7:47" ht="12.75" x14ac:dyDescent="0.2">
      <c r="G724" s="125"/>
      <c r="H724" s="125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</row>
    <row r="725" spans="7:47" ht="12.75" x14ac:dyDescent="0.2">
      <c r="G725" s="125"/>
      <c r="H725" s="125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</row>
    <row r="726" spans="7:47" ht="12.75" x14ac:dyDescent="0.2">
      <c r="G726" s="125"/>
      <c r="H726" s="125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</row>
    <row r="727" spans="7:47" ht="12.75" x14ac:dyDescent="0.2">
      <c r="G727" s="125"/>
      <c r="H727" s="125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</row>
    <row r="728" spans="7:47" ht="12.75" x14ac:dyDescent="0.2">
      <c r="G728" s="125"/>
      <c r="H728" s="125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</row>
    <row r="729" spans="7:47" ht="12.75" x14ac:dyDescent="0.2">
      <c r="G729" s="125"/>
      <c r="H729" s="125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</row>
    <row r="730" spans="7:47" ht="12.75" x14ac:dyDescent="0.2">
      <c r="G730" s="125"/>
      <c r="H730" s="125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</row>
    <row r="731" spans="7:47" ht="12.75" x14ac:dyDescent="0.2">
      <c r="G731" s="125"/>
      <c r="H731" s="125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</row>
    <row r="732" spans="7:47" ht="12.75" x14ac:dyDescent="0.2">
      <c r="G732" s="125"/>
      <c r="H732" s="125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</row>
    <row r="733" spans="7:47" ht="12.75" x14ac:dyDescent="0.2">
      <c r="G733" s="125"/>
      <c r="H733" s="125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</row>
    <row r="734" spans="7:47" ht="12.75" x14ac:dyDescent="0.2">
      <c r="G734" s="125"/>
      <c r="H734" s="125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</row>
    <row r="735" spans="7:47" ht="12.75" x14ac:dyDescent="0.2">
      <c r="G735" s="125"/>
      <c r="H735" s="125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</row>
    <row r="736" spans="7:47" ht="12.75" x14ac:dyDescent="0.2">
      <c r="G736" s="125"/>
      <c r="H736" s="125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</row>
    <row r="737" spans="7:47" ht="12.75" x14ac:dyDescent="0.2">
      <c r="G737" s="125"/>
      <c r="H737" s="125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</row>
    <row r="738" spans="7:47" ht="12.75" x14ac:dyDescent="0.2">
      <c r="G738" s="125"/>
      <c r="H738" s="125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</row>
    <row r="739" spans="7:47" ht="12.75" x14ac:dyDescent="0.2">
      <c r="G739" s="125"/>
      <c r="H739" s="125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</row>
    <row r="740" spans="7:47" ht="12.75" x14ac:dyDescent="0.2">
      <c r="G740" s="125"/>
      <c r="H740" s="125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</row>
    <row r="741" spans="7:47" ht="12.75" x14ac:dyDescent="0.2">
      <c r="G741" s="125"/>
      <c r="H741" s="125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</row>
    <row r="742" spans="7:47" ht="12.75" x14ac:dyDescent="0.2">
      <c r="G742" s="125"/>
      <c r="H742" s="125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</row>
    <row r="743" spans="7:47" ht="12.75" x14ac:dyDescent="0.2">
      <c r="G743" s="125"/>
      <c r="H743" s="125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</row>
    <row r="744" spans="7:47" ht="12.75" x14ac:dyDescent="0.2">
      <c r="G744" s="125"/>
      <c r="H744" s="125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</row>
    <row r="745" spans="7:47" ht="12.75" x14ac:dyDescent="0.2">
      <c r="G745" s="125"/>
      <c r="H745" s="125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</row>
    <row r="746" spans="7:47" ht="12.75" x14ac:dyDescent="0.2">
      <c r="G746" s="125"/>
      <c r="H746" s="125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</row>
    <row r="747" spans="7:47" ht="12.75" x14ac:dyDescent="0.2">
      <c r="G747" s="125"/>
      <c r="H747" s="125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</row>
    <row r="748" spans="7:47" ht="12.75" x14ac:dyDescent="0.2">
      <c r="G748" s="125"/>
      <c r="H748" s="125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</row>
    <row r="749" spans="7:47" ht="12.75" x14ac:dyDescent="0.2">
      <c r="G749" s="125"/>
      <c r="H749" s="125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</row>
    <row r="750" spans="7:47" ht="12.75" x14ac:dyDescent="0.2">
      <c r="G750" s="125"/>
      <c r="H750" s="125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</row>
    <row r="751" spans="7:47" ht="12.75" x14ac:dyDescent="0.2">
      <c r="G751" s="125"/>
      <c r="H751" s="125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</row>
    <row r="752" spans="7:47" ht="12.75" x14ac:dyDescent="0.2">
      <c r="G752" s="125"/>
      <c r="H752" s="125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</row>
    <row r="753" spans="7:47" ht="12.75" x14ac:dyDescent="0.2">
      <c r="G753" s="125"/>
      <c r="H753" s="125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</row>
    <row r="754" spans="7:47" ht="12.75" x14ac:dyDescent="0.2">
      <c r="G754" s="125"/>
      <c r="H754" s="125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</row>
    <row r="755" spans="7:47" ht="12.75" x14ac:dyDescent="0.2">
      <c r="G755" s="125"/>
      <c r="H755" s="125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</row>
    <row r="756" spans="7:47" ht="12.75" x14ac:dyDescent="0.2">
      <c r="G756" s="125"/>
      <c r="H756" s="125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</row>
    <row r="757" spans="7:47" ht="12.75" x14ac:dyDescent="0.2">
      <c r="G757" s="125"/>
      <c r="H757" s="125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</row>
    <row r="758" spans="7:47" ht="12.75" x14ac:dyDescent="0.2">
      <c r="G758" s="125"/>
      <c r="H758" s="125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</row>
    <row r="759" spans="7:47" ht="12.75" x14ac:dyDescent="0.2">
      <c r="G759" s="125"/>
      <c r="H759" s="125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</row>
    <row r="760" spans="7:47" ht="12.75" x14ac:dyDescent="0.2">
      <c r="G760" s="125"/>
      <c r="H760" s="125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</row>
    <row r="761" spans="7:47" ht="12.75" x14ac:dyDescent="0.2">
      <c r="G761" s="125"/>
      <c r="H761" s="125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</row>
    <row r="762" spans="7:47" ht="12.75" x14ac:dyDescent="0.2">
      <c r="G762" s="125"/>
      <c r="H762" s="125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</row>
    <row r="763" spans="7:47" ht="12.75" x14ac:dyDescent="0.2">
      <c r="G763" s="125"/>
      <c r="H763" s="125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</row>
    <row r="764" spans="7:47" ht="12.75" x14ac:dyDescent="0.2">
      <c r="G764" s="125"/>
      <c r="H764" s="125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</row>
    <row r="765" spans="7:47" ht="12.75" x14ac:dyDescent="0.2">
      <c r="G765" s="125"/>
      <c r="H765" s="125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</row>
    <row r="766" spans="7:47" ht="12.75" x14ac:dyDescent="0.2">
      <c r="G766" s="125"/>
      <c r="H766" s="125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</row>
    <row r="767" spans="7:47" ht="12.75" x14ac:dyDescent="0.2">
      <c r="G767" s="125"/>
      <c r="H767" s="125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</row>
    <row r="768" spans="7:47" ht="12.75" x14ac:dyDescent="0.2">
      <c r="G768" s="125"/>
      <c r="H768" s="125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</row>
    <row r="769" spans="7:47" ht="12.75" x14ac:dyDescent="0.2">
      <c r="G769" s="125"/>
      <c r="H769" s="125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</row>
    <row r="770" spans="7:47" ht="12.75" x14ac:dyDescent="0.2">
      <c r="G770" s="125"/>
      <c r="H770" s="125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</row>
    <row r="771" spans="7:47" ht="12.75" x14ac:dyDescent="0.2">
      <c r="G771" s="125"/>
      <c r="H771" s="125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</row>
    <row r="772" spans="7:47" ht="12.75" x14ac:dyDescent="0.2">
      <c r="G772" s="125"/>
      <c r="H772" s="125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</row>
    <row r="773" spans="7:47" ht="12.75" x14ac:dyDescent="0.2">
      <c r="G773" s="125"/>
      <c r="H773" s="125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</row>
    <row r="774" spans="7:47" ht="12.75" x14ac:dyDescent="0.2">
      <c r="G774" s="125"/>
      <c r="H774" s="125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</row>
    <row r="775" spans="7:47" ht="12.75" x14ac:dyDescent="0.2">
      <c r="G775" s="125"/>
      <c r="H775" s="125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</row>
    <row r="776" spans="7:47" ht="12.75" x14ac:dyDescent="0.2">
      <c r="G776" s="125"/>
      <c r="H776" s="125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</row>
    <row r="777" spans="7:47" ht="12.75" x14ac:dyDescent="0.2">
      <c r="G777" s="125"/>
      <c r="H777" s="125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</row>
    <row r="778" spans="7:47" ht="12.75" x14ac:dyDescent="0.2">
      <c r="G778" s="125"/>
      <c r="H778" s="125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</row>
    <row r="779" spans="7:47" ht="12.75" x14ac:dyDescent="0.2">
      <c r="G779" s="125"/>
      <c r="H779" s="125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</row>
    <row r="780" spans="7:47" ht="12.75" x14ac:dyDescent="0.2">
      <c r="G780" s="125"/>
      <c r="H780" s="125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</row>
    <row r="781" spans="7:47" ht="12.75" x14ac:dyDescent="0.2">
      <c r="G781" s="125"/>
      <c r="H781" s="125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</row>
    <row r="782" spans="7:47" ht="12.75" x14ac:dyDescent="0.2">
      <c r="G782" s="125"/>
      <c r="H782" s="125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</row>
    <row r="783" spans="7:47" ht="12.75" x14ac:dyDescent="0.2">
      <c r="G783" s="125"/>
      <c r="H783" s="125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</row>
    <row r="784" spans="7:47" ht="12.75" x14ac:dyDescent="0.2">
      <c r="G784" s="125"/>
      <c r="H784" s="125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</row>
    <row r="785" spans="7:47" ht="12.75" x14ac:dyDescent="0.2">
      <c r="G785" s="125"/>
      <c r="H785" s="125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</row>
    <row r="786" spans="7:47" ht="12.75" x14ac:dyDescent="0.2">
      <c r="G786" s="125"/>
      <c r="H786" s="125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</row>
    <row r="787" spans="7:47" ht="12.75" x14ac:dyDescent="0.2">
      <c r="G787" s="125"/>
      <c r="H787" s="125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</row>
    <row r="788" spans="7:47" ht="12.75" x14ac:dyDescent="0.2">
      <c r="G788" s="125"/>
      <c r="H788" s="125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</row>
    <row r="789" spans="7:47" ht="12.75" x14ac:dyDescent="0.2">
      <c r="G789" s="125"/>
      <c r="H789" s="125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</row>
    <row r="790" spans="7:47" ht="12.75" x14ac:dyDescent="0.2">
      <c r="G790" s="125"/>
      <c r="H790" s="125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</row>
    <row r="791" spans="7:47" ht="12.75" x14ac:dyDescent="0.2">
      <c r="G791" s="125"/>
      <c r="H791" s="125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</row>
    <row r="792" spans="7:47" ht="12.75" x14ac:dyDescent="0.2">
      <c r="G792" s="125"/>
      <c r="H792" s="125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</row>
    <row r="793" spans="7:47" ht="12.75" x14ac:dyDescent="0.2">
      <c r="G793" s="125"/>
      <c r="H793" s="125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</row>
    <row r="794" spans="7:47" ht="12.75" x14ac:dyDescent="0.2">
      <c r="G794" s="125"/>
      <c r="H794" s="125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</row>
    <row r="795" spans="7:47" ht="12.75" x14ac:dyDescent="0.2">
      <c r="G795" s="125"/>
      <c r="H795" s="125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</row>
    <row r="796" spans="7:47" ht="12.75" x14ac:dyDescent="0.2">
      <c r="G796" s="125"/>
      <c r="H796" s="125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</row>
    <row r="797" spans="7:47" ht="12.75" x14ac:dyDescent="0.2">
      <c r="G797" s="125"/>
      <c r="H797" s="125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</row>
    <row r="798" spans="7:47" ht="12.75" x14ac:dyDescent="0.2">
      <c r="G798" s="125"/>
      <c r="H798" s="125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</row>
    <row r="799" spans="7:47" ht="12.75" x14ac:dyDescent="0.2">
      <c r="G799" s="125"/>
      <c r="H799" s="125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</row>
    <row r="800" spans="7:47" ht="12.75" x14ac:dyDescent="0.2">
      <c r="G800" s="125"/>
      <c r="H800" s="125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</row>
    <row r="801" spans="7:47" ht="12.75" x14ac:dyDescent="0.2">
      <c r="G801" s="125"/>
      <c r="H801" s="125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</row>
    <row r="802" spans="7:47" ht="12.75" x14ac:dyDescent="0.2">
      <c r="G802" s="125"/>
      <c r="H802" s="125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</row>
    <row r="803" spans="7:47" ht="12.75" x14ac:dyDescent="0.2">
      <c r="G803" s="125"/>
      <c r="H803" s="125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</row>
    <row r="804" spans="7:47" ht="12.75" x14ac:dyDescent="0.2">
      <c r="G804" s="125"/>
      <c r="H804" s="125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</row>
    <row r="805" spans="7:47" ht="12.75" x14ac:dyDescent="0.2">
      <c r="G805" s="125"/>
      <c r="H805" s="125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</row>
    <row r="806" spans="7:47" ht="12.75" x14ac:dyDescent="0.2">
      <c r="G806" s="125"/>
      <c r="H806" s="125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</row>
    <row r="807" spans="7:47" ht="12.75" x14ac:dyDescent="0.2">
      <c r="G807" s="125"/>
      <c r="H807" s="125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</row>
    <row r="808" spans="7:47" ht="12.75" x14ac:dyDescent="0.2">
      <c r="G808" s="125"/>
      <c r="H808" s="125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</row>
    <row r="809" spans="7:47" ht="12.75" x14ac:dyDescent="0.2">
      <c r="G809" s="125"/>
      <c r="H809" s="125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</row>
    <row r="810" spans="7:47" ht="12.75" x14ac:dyDescent="0.2">
      <c r="G810" s="125"/>
      <c r="H810" s="125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</row>
    <row r="811" spans="7:47" ht="12.75" x14ac:dyDescent="0.2">
      <c r="G811" s="125"/>
      <c r="H811" s="125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</row>
    <row r="812" spans="7:47" ht="12.75" x14ac:dyDescent="0.2">
      <c r="G812" s="125"/>
      <c r="H812" s="125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</row>
    <row r="813" spans="7:47" ht="12.75" x14ac:dyDescent="0.2">
      <c r="G813" s="125"/>
      <c r="H813" s="125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</row>
    <row r="814" spans="7:47" ht="12.75" x14ac:dyDescent="0.2">
      <c r="G814" s="125"/>
      <c r="H814" s="125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</row>
    <row r="815" spans="7:47" ht="12.75" x14ac:dyDescent="0.2">
      <c r="G815" s="125"/>
      <c r="H815" s="125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</row>
    <row r="816" spans="7:47" ht="12.75" x14ac:dyDescent="0.2">
      <c r="G816" s="125"/>
      <c r="H816" s="125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</row>
    <row r="817" spans="7:47" ht="12.75" x14ac:dyDescent="0.2">
      <c r="G817" s="125"/>
      <c r="H817" s="125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</row>
    <row r="818" spans="7:47" ht="12.75" x14ac:dyDescent="0.2">
      <c r="G818" s="125"/>
      <c r="H818" s="125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</row>
    <row r="819" spans="7:47" ht="12.75" x14ac:dyDescent="0.2">
      <c r="G819" s="125"/>
      <c r="H819" s="125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</row>
    <row r="820" spans="7:47" ht="12.75" x14ac:dyDescent="0.2">
      <c r="G820" s="125"/>
      <c r="H820" s="125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</row>
    <row r="821" spans="7:47" ht="12.75" x14ac:dyDescent="0.2">
      <c r="G821" s="125"/>
      <c r="H821" s="125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</row>
    <row r="822" spans="7:47" ht="12.75" x14ac:dyDescent="0.2">
      <c r="G822" s="125"/>
      <c r="H822" s="125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</row>
    <row r="823" spans="7:47" ht="12.75" x14ac:dyDescent="0.2">
      <c r="G823" s="125"/>
      <c r="H823" s="125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</row>
    <row r="824" spans="7:47" ht="12.75" x14ac:dyDescent="0.2">
      <c r="G824" s="125"/>
      <c r="H824" s="125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</row>
    <row r="825" spans="7:47" ht="12.75" x14ac:dyDescent="0.2">
      <c r="G825" s="125"/>
      <c r="H825" s="125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</row>
    <row r="826" spans="7:47" ht="12.75" x14ac:dyDescent="0.2">
      <c r="G826" s="125"/>
      <c r="H826" s="125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</row>
    <row r="827" spans="7:47" ht="12.75" x14ac:dyDescent="0.2">
      <c r="G827" s="125"/>
      <c r="H827" s="125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</row>
    <row r="828" spans="7:47" ht="12.75" x14ac:dyDescent="0.2">
      <c r="G828" s="125"/>
      <c r="H828" s="125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</row>
    <row r="829" spans="7:47" ht="12.75" x14ac:dyDescent="0.2">
      <c r="G829" s="125"/>
      <c r="H829" s="125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</row>
    <row r="830" spans="7:47" ht="12.75" x14ac:dyDescent="0.2">
      <c r="G830" s="125"/>
      <c r="H830" s="125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</row>
    <row r="831" spans="7:47" ht="12.75" x14ac:dyDescent="0.2">
      <c r="G831" s="125"/>
      <c r="H831" s="125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</row>
    <row r="832" spans="7:47" ht="12.75" x14ac:dyDescent="0.2">
      <c r="G832" s="125"/>
      <c r="H832" s="125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</row>
    <row r="833" spans="7:47" ht="12.75" x14ac:dyDescent="0.2">
      <c r="G833" s="125"/>
      <c r="H833" s="125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</row>
    <row r="834" spans="7:47" ht="12.75" x14ac:dyDescent="0.2">
      <c r="G834" s="125"/>
      <c r="H834" s="125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</row>
    <row r="835" spans="7:47" ht="12.75" x14ac:dyDescent="0.2">
      <c r="G835" s="125"/>
      <c r="H835" s="125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</row>
    <row r="836" spans="7:47" ht="12.75" x14ac:dyDescent="0.2">
      <c r="G836" s="125"/>
      <c r="H836" s="125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</row>
    <row r="837" spans="7:47" ht="12.75" x14ac:dyDescent="0.2">
      <c r="G837" s="125"/>
      <c r="H837" s="125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26"/>
      <c r="AR837" s="126"/>
      <c r="AS837" s="126"/>
      <c r="AT837" s="126"/>
      <c r="AU837" s="126"/>
    </row>
    <row r="838" spans="7:47" ht="12.75" x14ac:dyDescent="0.2">
      <c r="G838" s="125"/>
      <c r="H838" s="125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</row>
    <row r="839" spans="7:47" ht="12.75" x14ac:dyDescent="0.2">
      <c r="G839" s="125"/>
      <c r="H839" s="125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</row>
  </sheetData>
  <mergeCells count="21">
    <mergeCell ref="T6:V6"/>
    <mergeCell ref="W6:Y6"/>
    <mergeCell ref="Z6:AB6"/>
    <mergeCell ref="AC6:AE6"/>
    <mergeCell ref="L5:L15"/>
    <mergeCell ref="M5:M15"/>
    <mergeCell ref="N5:N15"/>
    <mergeCell ref="G5:G15"/>
    <mergeCell ref="H5:H15"/>
    <mergeCell ref="I5:I15"/>
    <mergeCell ref="J5:J15"/>
    <mergeCell ref="K5:K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18" activePane="bottomLeft" state="frozen"/>
      <selection pane="bottomLeft" activeCell="E40" sqref="E4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1" t="s">
        <v>112</v>
      </c>
      <c r="B1" s="159"/>
      <c r="C1" s="159"/>
      <c r="D1" s="159"/>
      <c r="E1" s="159"/>
      <c r="F1" s="159"/>
      <c r="G1" s="159"/>
      <c r="H1" s="192" t="s">
        <v>0</v>
      </c>
      <c r="I1" s="159"/>
      <c r="J1" s="159"/>
      <c r="K1" s="159"/>
      <c r="L1" s="159"/>
      <c r="M1" s="127"/>
      <c r="N1" s="127"/>
      <c r="O1" s="128"/>
      <c r="P1" s="128"/>
      <c r="Q1" s="128"/>
      <c r="R1" s="128"/>
      <c r="S1" s="128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/>
      <c r="AG1" s="131"/>
      <c r="AH1" s="132" t="s">
        <v>1</v>
      </c>
      <c r="AI1" s="132" t="s">
        <v>2</v>
      </c>
      <c r="AJ1" s="132" t="s">
        <v>3</v>
      </c>
      <c r="AK1" s="132" t="s">
        <v>4</v>
      </c>
      <c r="AL1" s="132" t="s">
        <v>5</v>
      </c>
      <c r="AM1" s="132" t="s">
        <v>6</v>
      </c>
      <c r="AN1" s="13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33"/>
      <c r="B2" s="133" t="s">
        <v>10</v>
      </c>
      <c r="C2" s="133" t="s">
        <v>11</v>
      </c>
      <c r="D2" s="134" t="s">
        <v>12</v>
      </c>
      <c r="E2" s="133"/>
      <c r="F2" s="183" t="s">
        <v>13</v>
      </c>
      <c r="G2" s="1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35">
        <v>1000</v>
      </c>
      <c r="AI2" s="135">
        <v>2000</v>
      </c>
      <c r="AJ2" s="135">
        <v>3000</v>
      </c>
      <c r="AK2" s="135">
        <v>4000</v>
      </c>
      <c r="AL2" s="135">
        <v>5000</v>
      </c>
      <c r="AM2" s="135">
        <v>6000</v>
      </c>
      <c r="AN2" s="135">
        <v>7000</v>
      </c>
      <c r="AO2" s="136">
        <v>8000</v>
      </c>
      <c r="AP2" s="136">
        <v>9000</v>
      </c>
      <c r="AQ2" s="136"/>
      <c r="AR2" s="136"/>
      <c r="AS2" s="136"/>
      <c r="AT2" s="136"/>
      <c r="AU2" s="136"/>
    </row>
    <row r="3" spans="1:47" ht="189" x14ac:dyDescent="0.2">
      <c r="A3" s="137">
        <v>225</v>
      </c>
      <c r="B3" s="138">
        <v>11</v>
      </c>
      <c r="C3" s="139"/>
      <c r="D3" s="139"/>
      <c r="E3" s="139"/>
      <c r="F3" s="193" t="s">
        <v>113</v>
      </c>
      <c r="G3" s="159"/>
      <c r="H3" s="140" t="s">
        <v>39</v>
      </c>
      <c r="I3" s="138" t="s">
        <v>114</v>
      </c>
      <c r="J3" s="149">
        <v>0.4375</v>
      </c>
      <c r="K3" s="142" t="s">
        <v>105</v>
      </c>
      <c r="L3" s="143">
        <v>0.05</v>
      </c>
      <c r="M3" s="138"/>
      <c r="N3" s="138" t="s">
        <v>115</v>
      </c>
      <c r="O3" s="138"/>
      <c r="P3" s="138" t="s">
        <v>116</v>
      </c>
      <c r="Q3" s="144" t="s">
        <v>112</v>
      </c>
      <c r="R3" s="144" t="s">
        <v>117</v>
      </c>
      <c r="S3" s="138" t="s">
        <v>45</v>
      </c>
      <c r="T3" s="138"/>
      <c r="U3" s="138" t="s">
        <v>46</v>
      </c>
      <c r="V3" s="138" t="s">
        <v>46</v>
      </c>
      <c r="W3" s="138" t="s">
        <v>46</v>
      </c>
      <c r="X3" s="138" t="s">
        <v>46</v>
      </c>
      <c r="Y3" s="138" t="s">
        <v>46</v>
      </c>
      <c r="Z3" s="138" t="s">
        <v>46</v>
      </c>
      <c r="AA3" s="138" t="s">
        <v>46</v>
      </c>
      <c r="AB3" s="138" t="s">
        <v>46</v>
      </c>
      <c r="AC3" s="138" t="s">
        <v>46</v>
      </c>
      <c r="AD3" s="138" t="s">
        <v>46</v>
      </c>
      <c r="AE3" s="138" t="s">
        <v>46</v>
      </c>
      <c r="AF3" s="138" t="s">
        <v>112</v>
      </c>
      <c r="AG3" s="145" t="s">
        <v>48</v>
      </c>
      <c r="AH3" s="138"/>
      <c r="AI3" s="138"/>
      <c r="AJ3" s="138"/>
      <c r="AK3" s="138"/>
      <c r="AL3" s="138"/>
      <c r="AM3" s="138"/>
      <c r="AN3" s="138"/>
      <c r="AO3" s="146"/>
      <c r="AP3" s="146"/>
      <c r="AQ3" s="146"/>
      <c r="AR3" s="146"/>
      <c r="AS3" s="146"/>
      <c r="AT3" s="146"/>
      <c r="AU3" s="146"/>
    </row>
    <row r="4" spans="1:47" ht="36" collapsed="1" x14ac:dyDescent="0.25">
      <c r="A4" s="28"/>
      <c r="B4" s="28"/>
      <c r="C4" s="29"/>
      <c r="D4" s="29"/>
      <c r="E4" s="29"/>
      <c r="F4" s="185" t="s">
        <v>22</v>
      </c>
      <c r="G4" s="15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/>
      <c r="S4" s="28"/>
      <c r="T4" s="186" t="s">
        <v>53</v>
      </c>
      <c r="U4" s="180"/>
      <c r="V4" s="180"/>
      <c r="W4" s="186" t="s">
        <v>54</v>
      </c>
      <c r="X4" s="180"/>
      <c r="Y4" s="180"/>
      <c r="Z4" s="186" t="s">
        <v>55</v>
      </c>
      <c r="AA4" s="180"/>
      <c r="AB4" s="180"/>
      <c r="AC4" s="186" t="s">
        <v>56</v>
      </c>
      <c r="AD4" s="180"/>
      <c r="AE4" s="180"/>
      <c r="AF4" s="28"/>
      <c r="AG4" s="28"/>
      <c r="AH4" s="28"/>
      <c r="AI4" s="28"/>
      <c r="AJ4" s="28"/>
      <c r="AK4" s="28"/>
      <c r="AL4" s="28"/>
      <c r="AM4" s="28"/>
      <c r="AN4" s="28"/>
      <c r="AO4" s="33"/>
      <c r="AP4" s="33"/>
      <c r="AQ4" s="34" t="s">
        <v>58</v>
      </c>
      <c r="AR4" s="34" t="s">
        <v>59</v>
      </c>
      <c r="AS4" s="33"/>
      <c r="AT4" s="33"/>
      <c r="AU4" s="33"/>
    </row>
    <row r="5" spans="1:47" ht="12.75" hidden="1" outlineLevel="1" x14ac:dyDescent="0.2">
      <c r="A5" s="36"/>
      <c r="B5" s="36"/>
      <c r="C5" s="37"/>
      <c r="D5" s="36"/>
      <c r="E5" s="37"/>
      <c r="F5" s="38"/>
      <c r="G5" s="189"/>
      <c r="H5" s="178"/>
      <c r="I5" s="178"/>
      <c r="J5" s="190"/>
      <c r="K5" s="178"/>
      <c r="L5" s="190"/>
      <c r="M5" s="178"/>
      <c r="N5" s="178"/>
      <c r="O5" s="39">
        <v>1</v>
      </c>
      <c r="P5" s="36"/>
      <c r="Q5" s="36"/>
      <c r="R5" s="36"/>
      <c r="S5" s="36"/>
      <c r="T5" s="162"/>
      <c r="U5" s="159"/>
      <c r="V5" s="159"/>
      <c r="W5" s="162"/>
      <c r="X5" s="159"/>
      <c r="Y5" s="159"/>
      <c r="Z5" s="162"/>
      <c r="AA5" s="159"/>
      <c r="AB5" s="159"/>
      <c r="AC5" s="162"/>
      <c r="AD5" s="159"/>
      <c r="AE5" s="159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87"/>
      <c r="H6" s="164"/>
      <c r="I6" s="164"/>
      <c r="J6" s="164"/>
      <c r="K6" s="164"/>
      <c r="L6" s="164"/>
      <c r="M6" s="164"/>
      <c r="N6" s="164"/>
      <c r="O6" s="46">
        <v>2</v>
      </c>
      <c r="P6" s="43"/>
      <c r="Q6" s="43"/>
      <c r="R6" s="43"/>
      <c r="S6" s="43"/>
      <c r="T6" s="161"/>
      <c r="U6" s="159"/>
      <c r="V6" s="159"/>
      <c r="W6" s="161"/>
      <c r="X6" s="159"/>
      <c r="Y6" s="159"/>
      <c r="Z6" s="161"/>
      <c r="AA6" s="159"/>
      <c r="AB6" s="159"/>
      <c r="AC6" s="161"/>
      <c r="AD6" s="159"/>
      <c r="AE6" s="159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87"/>
      <c r="H7" s="164"/>
      <c r="I7" s="164"/>
      <c r="J7" s="164"/>
      <c r="K7" s="164"/>
      <c r="L7" s="164"/>
      <c r="M7" s="164"/>
      <c r="N7" s="164"/>
      <c r="O7" s="39">
        <v>3</v>
      </c>
      <c r="P7" s="36"/>
      <c r="Q7" s="36"/>
      <c r="R7" s="36"/>
      <c r="S7" s="36"/>
      <c r="T7" s="162"/>
      <c r="U7" s="159"/>
      <c r="V7" s="159"/>
      <c r="W7" s="162"/>
      <c r="X7" s="159"/>
      <c r="Y7" s="159"/>
      <c r="Z7" s="162"/>
      <c r="AA7" s="159"/>
      <c r="AB7" s="159"/>
      <c r="AC7" s="162"/>
      <c r="AD7" s="159"/>
      <c r="AE7" s="159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87"/>
      <c r="H8" s="164"/>
      <c r="I8" s="164"/>
      <c r="J8" s="164"/>
      <c r="K8" s="164"/>
      <c r="L8" s="164"/>
      <c r="M8" s="164"/>
      <c r="N8" s="164"/>
      <c r="O8" s="46">
        <v>4</v>
      </c>
      <c r="P8" s="43"/>
      <c r="Q8" s="43"/>
      <c r="R8" s="43"/>
      <c r="S8" s="43"/>
      <c r="T8" s="161"/>
      <c r="U8" s="159"/>
      <c r="V8" s="159"/>
      <c r="W8" s="161"/>
      <c r="X8" s="159"/>
      <c r="Y8" s="159"/>
      <c r="Z8" s="161"/>
      <c r="AA8" s="159"/>
      <c r="AB8" s="159"/>
      <c r="AC8" s="161"/>
      <c r="AD8" s="159"/>
      <c r="AE8" s="159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87"/>
      <c r="H9" s="164"/>
      <c r="I9" s="164"/>
      <c r="J9" s="164"/>
      <c r="K9" s="164"/>
      <c r="L9" s="164"/>
      <c r="M9" s="164"/>
      <c r="N9" s="164"/>
      <c r="O9" s="39">
        <v>5</v>
      </c>
      <c r="P9" s="36"/>
      <c r="Q9" s="36"/>
      <c r="R9" s="36"/>
      <c r="S9" s="36"/>
      <c r="T9" s="162"/>
      <c r="U9" s="159"/>
      <c r="V9" s="159"/>
      <c r="W9" s="162"/>
      <c r="X9" s="159"/>
      <c r="Y9" s="159"/>
      <c r="Z9" s="162"/>
      <c r="AA9" s="159"/>
      <c r="AB9" s="159"/>
      <c r="AC9" s="162"/>
      <c r="AD9" s="159"/>
      <c r="AE9" s="159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87"/>
      <c r="H10" s="164"/>
      <c r="I10" s="164"/>
      <c r="J10" s="164"/>
      <c r="K10" s="164"/>
      <c r="L10" s="164"/>
      <c r="M10" s="164"/>
      <c r="N10" s="164"/>
      <c r="O10" s="46">
        <v>6</v>
      </c>
      <c r="P10" s="43"/>
      <c r="Q10" s="43"/>
      <c r="R10" s="43"/>
      <c r="S10" s="43"/>
      <c r="T10" s="161"/>
      <c r="U10" s="159"/>
      <c r="V10" s="159"/>
      <c r="W10" s="161"/>
      <c r="X10" s="159"/>
      <c r="Y10" s="159"/>
      <c r="Z10" s="161"/>
      <c r="AA10" s="159"/>
      <c r="AB10" s="159"/>
      <c r="AC10" s="161"/>
      <c r="AD10" s="159"/>
      <c r="AE10" s="159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87"/>
      <c r="H11" s="164"/>
      <c r="I11" s="164"/>
      <c r="J11" s="164"/>
      <c r="K11" s="164"/>
      <c r="L11" s="164"/>
      <c r="M11" s="164"/>
      <c r="N11" s="164"/>
      <c r="O11" s="39">
        <v>7</v>
      </c>
      <c r="P11" s="36"/>
      <c r="Q11" s="36"/>
      <c r="R11" s="36"/>
      <c r="S11" s="36"/>
      <c r="T11" s="162"/>
      <c r="U11" s="159"/>
      <c r="V11" s="159"/>
      <c r="W11" s="162"/>
      <c r="X11" s="159"/>
      <c r="Y11" s="159"/>
      <c r="Z11" s="162"/>
      <c r="AA11" s="159"/>
      <c r="AB11" s="159"/>
      <c r="AC11" s="162"/>
      <c r="AD11" s="159"/>
      <c r="AE11" s="159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87"/>
      <c r="H12" s="164"/>
      <c r="I12" s="164"/>
      <c r="J12" s="164"/>
      <c r="K12" s="164"/>
      <c r="L12" s="164"/>
      <c r="M12" s="164"/>
      <c r="N12" s="164"/>
      <c r="O12" s="46">
        <v>8</v>
      </c>
      <c r="P12" s="43"/>
      <c r="Q12" s="43"/>
      <c r="R12" s="43"/>
      <c r="S12" s="43"/>
      <c r="T12" s="161"/>
      <c r="U12" s="159"/>
      <c r="V12" s="159"/>
      <c r="W12" s="161"/>
      <c r="X12" s="159"/>
      <c r="Y12" s="159"/>
      <c r="Z12" s="161"/>
      <c r="AA12" s="159"/>
      <c r="AB12" s="159"/>
      <c r="AC12" s="161"/>
      <c r="AD12" s="159"/>
      <c r="AE12" s="159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87"/>
      <c r="H13" s="164"/>
      <c r="I13" s="164"/>
      <c r="J13" s="164"/>
      <c r="K13" s="164"/>
      <c r="L13" s="164"/>
      <c r="M13" s="164"/>
      <c r="N13" s="164"/>
      <c r="O13" s="39">
        <v>9</v>
      </c>
      <c r="P13" s="36"/>
      <c r="Q13" s="36"/>
      <c r="R13" s="36"/>
      <c r="S13" s="36"/>
      <c r="T13" s="162"/>
      <c r="U13" s="159"/>
      <c r="V13" s="159"/>
      <c r="W13" s="162"/>
      <c r="X13" s="159"/>
      <c r="Y13" s="159"/>
      <c r="Z13" s="162"/>
      <c r="AA13" s="159"/>
      <c r="AB13" s="159"/>
      <c r="AC13" s="162"/>
      <c r="AD13" s="159"/>
      <c r="AE13" s="159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88"/>
      <c r="H14" s="165"/>
      <c r="I14" s="165"/>
      <c r="J14" s="165"/>
      <c r="K14" s="165"/>
      <c r="L14" s="165"/>
      <c r="M14" s="165"/>
      <c r="N14" s="165"/>
      <c r="O14" s="46">
        <v>10</v>
      </c>
      <c r="P14" s="43"/>
      <c r="Q14" s="43"/>
      <c r="R14" s="43"/>
      <c r="S14" s="43"/>
      <c r="T14" s="161"/>
      <c r="U14" s="159"/>
      <c r="V14" s="159"/>
      <c r="W14" s="161"/>
      <c r="X14" s="159"/>
      <c r="Y14" s="159"/>
      <c r="Z14" s="161"/>
      <c r="AA14" s="159"/>
      <c r="AB14" s="159"/>
      <c r="AC14" s="161"/>
      <c r="AD14" s="159"/>
      <c r="AE14" s="159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73" t="s">
        <v>117</v>
      </c>
      <c r="H15" s="173" t="s">
        <v>120</v>
      </c>
      <c r="I15" s="163" t="s">
        <v>118</v>
      </c>
      <c r="J15" s="163" t="s">
        <v>119</v>
      </c>
      <c r="K15" s="163" t="s">
        <v>105</v>
      </c>
      <c r="L15" s="196">
        <v>0.05</v>
      </c>
      <c r="M15" s="195"/>
      <c r="N15" s="163" t="s">
        <v>115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14.25" x14ac:dyDescent="0.2">
      <c r="A16" s="53"/>
      <c r="B16" s="53"/>
      <c r="C16" s="53"/>
      <c r="D16" s="53"/>
      <c r="E16" s="53"/>
      <c r="F16" s="54"/>
      <c r="G16" s="164"/>
      <c r="H16" s="164"/>
      <c r="I16" s="164"/>
      <c r="J16" s="164"/>
      <c r="K16" s="164"/>
      <c r="L16" s="164"/>
      <c r="M16" s="164"/>
      <c r="N16" s="164"/>
      <c r="O16" s="55">
        <v>1</v>
      </c>
      <c r="P16" s="56" t="s">
        <v>43</v>
      </c>
      <c r="Q16" s="53" t="s">
        <v>43</v>
      </c>
      <c r="R16" s="56" t="s">
        <v>43</v>
      </c>
      <c r="S16" s="148" t="s">
        <v>61</v>
      </c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 t="s">
        <v>43</v>
      </c>
      <c r="AG16" s="56" t="s">
        <v>43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71" t="s">
        <v>61</v>
      </c>
      <c r="AO16" s="60" t="s">
        <v>61</v>
      </c>
      <c r="AP16" s="60" t="s">
        <v>61</v>
      </c>
      <c r="AQ16" s="56" t="s">
        <v>121</v>
      </c>
      <c r="AR16" s="150" t="s">
        <v>122</v>
      </c>
      <c r="AS16" s="60"/>
      <c r="AT16" s="60"/>
      <c r="AU16" s="60"/>
    </row>
    <row r="17" spans="1:47" ht="12.75" x14ac:dyDescent="0.2">
      <c r="A17" s="62"/>
      <c r="B17" s="62"/>
      <c r="C17" s="62"/>
      <c r="D17" s="62"/>
      <c r="E17" s="62"/>
      <c r="F17" s="63"/>
      <c r="G17" s="164"/>
      <c r="H17" s="164"/>
      <c r="I17" s="164"/>
      <c r="J17" s="164"/>
      <c r="K17" s="164"/>
      <c r="L17" s="164"/>
      <c r="M17" s="164"/>
      <c r="N17" s="164"/>
      <c r="O17" s="64">
        <v>2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6"/>
      <c r="AI17" s="67"/>
      <c r="AJ17" s="66"/>
      <c r="AK17" s="66"/>
      <c r="AL17" s="66"/>
      <c r="AM17" s="66"/>
      <c r="AN17" s="66" t="s">
        <v>61</v>
      </c>
      <c r="AO17" s="69" t="s">
        <v>61</v>
      </c>
      <c r="AP17" s="69" t="s">
        <v>61</v>
      </c>
      <c r="AQ17" s="65" t="s">
        <v>123</v>
      </c>
      <c r="AR17" s="151" t="s">
        <v>62</v>
      </c>
      <c r="AS17" s="69"/>
      <c r="AT17" s="69"/>
      <c r="AU17" s="69"/>
    </row>
    <row r="18" spans="1:47" ht="12.75" x14ac:dyDescent="0.2">
      <c r="A18" s="53"/>
      <c r="B18" s="53"/>
      <c r="C18" s="53"/>
      <c r="D18" s="53"/>
      <c r="E18" s="53"/>
      <c r="F18" s="54"/>
      <c r="G18" s="164"/>
      <c r="H18" s="164"/>
      <c r="I18" s="164"/>
      <c r="J18" s="164"/>
      <c r="K18" s="164"/>
      <c r="L18" s="164"/>
      <c r="M18" s="164"/>
      <c r="N18" s="164"/>
      <c r="O18" s="55">
        <v>3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71"/>
      <c r="AI18" s="72"/>
      <c r="AJ18" s="71"/>
      <c r="AK18" s="71"/>
      <c r="AL18" s="71"/>
      <c r="AM18" s="71"/>
      <c r="AN18" s="73" t="s">
        <v>61</v>
      </c>
      <c r="AO18" s="60" t="s">
        <v>61</v>
      </c>
      <c r="AP18" s="60" t="s">
        <v>61</v>
      </c>
      <c r="AQ18" s="56" t="s">
        <v>124</v>
      </c>
      <c r="AR18" s="150" t="s">
        <v>62</v>
      </c>
      <c r="AS18" s="60"/>
      <c r="AT18" s="60"/>
      <c r="AU18" s="60"/>
    </row>
    <row r="19" spans="1:47" ht="12.75" x14ac:dyDescent="0.2">
      <c r="A19" s="62"/>
      <c r="B19" s="62"/>
      <c r="C19" s="62"/>
      <c r="D19" s="62"/>
      <c r="E19" s="62"/>
      <c r="F19" s="63"/>
      <c r="G19" s="164"/>
      <c r="H19" s="164"/>
      <c r="I19" s="164"/>
      <c r="J19" s="164"/>
      <c r="K19" s="164"/>
      <c r="L19" s="164"/>
      <c r="M19" s="164"/>
      <c r="N19" s="164"/>
      <c r="O19" s="64">
        <v>4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6"/>
      <c r="AI19" s="67"/>
      <c r="AJ19" s="66"/>
      <c r="AK19" s="66"/>
      <c r="AL19" s="66"/>
      <c r="AM19" s="66"/>
      <c r="AN19" s="74" t="s">
        <v>61</v>
      </c>
      <c r="AO19" s="69" t="s">
        <v>61</v>
      </c>
      <c r="AP19" s="69" t="s">
        <v>61</v>
      </c>
      <c r="AQ19" s="62"/>
      <c r="AR19" s="62"/>
      <c r="AS19" s="69"/>
      <c r="AT19" s="69"/>
      <c r="AU19" s="69"/>
    </row>
    <row r="20" spans="1:47" ht="12.75" x14ac:dyDescent="0.2">
      <c r="A20" s="53"/>
      <c r="B20" s="53"/>
      <c r="C20" s="53"/>
      <c r="D20" s="53"/>
      <c r="E20" s="53"/>
      <c r="F20" s="54"/>
      <c r="G20" s="164"/>
      <c r="H20" s="164"/>
      <c r="I20" s="164"/>
      <c r="J20" s="164"/>
      <c r="K20" s="164"/>
      <c r="L20" s="164"/>
      <c r="M20" s="164"/>
      <c r="N20" s="164"/>
      <c r="O20" s="55">
        <v>5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71"/>
      <c r="AI20" s="72"/>
      <c r="AJ20" s="71"/>
      <c r="AK20" s="71"/>
      <c r="AL20" s="71"/>
      <c r="AM20" s="71"/>
      <c r="AN20" s="73" t="s">
        <v>61</v>
      </c>
      <c r="AO20" s="60" t="s">
        <v>61</v>
      </c>
      <c r="AP20" s="60" t="s">
        <v>61</v>
      </c>
      <c r="AQ20" s="53"/>
      <c r="AR20" s="53"/>
      <c r="AS20" s="60"/>
      <c r="AT20" s="60"/>
      <c r="AU20" s="60"/>
    </row>
    <row r="21" spans="1:47" ht="12.75" x14ac:dyDescent="0.2">
      <c r="A21" s="62"/>
      <c r="B21" s="62"/>
      <c r="C21" s="62"/>
      <c r="D21" s="62"/>
      <c r="E21" s="62"/>
      <c r="F21" s="63"/>
      <c r="G21" s="164"/>
      <c r="H21" s="164"/>
      <c r="I21" s="164"/>
      <c r="J21" s="164"/>
      <c r="K21" s="164"/>
      <c r="L21" s="164"/>
      <c r="M21" s="164"/>
      <c r="N21" s="164"/>
      <c r="O21" s="64">
        <v>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6"/>
      <c r="AI21" s="67"/>
      <c r="AJ21" s="66"/>
      <c r="AK21" s="66"/>
      <c r="AL21" s="66"/>
      <c r="AM21" s="66"/>
      <c r="AN21" s="74" t="s">
        <v>61</v>
      </c>
      <c r="AO21" s="69" t="s">
        <v>61</v>
      </c>
      <c r="AP21" s="69" t="s">
        <v>61</v>
      </c>
      <c r="AQ21" s="62"/>
      <c r="AR21" s="62"/>
      <c r="AS21" s="69"/>
      <c r="AT21" s="69"/>
      <c r="AU21" s="69"/>
    </row>
    <row r="22" spans="1:47" ht="12.75" x14ac:dyDescent="0.2">
      <c r="A22" s="53"/>
      <c r="B22" s="53"/>
      <c r="C22" s="53"/>
      <c r="D22" s="53"/>
      <c r="E22" s="53"/>
      <c r="F22" s="54"/>
      <c r="G22" s="164"/>
      <c r="H22" s="164"/>
      <c r="I22" s="164"/>
      <c r="J22" s="164"/>
      <c r="K22" s="164"/>
      <c r="L22" s="164"/>
      <c r="M22" s="164"/>
      <c r="N22" s="164"/>
      <c r="O22" s="55">
        <v>7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71"/>
      <c r="AI22" s="72"/>
      <c r="AJ22" s="71"/>
      <c r="AK22" s="71"/>
      <c r="AL22" s="71"/>
      <c r="AM22" s="71"/>
      <c r="AN22" s="73" t="s">
        <v>61</v>
      </c>
      <c r="AO22" s="60" t="s">
        <v>61</v>
      </c>
      <c r="AP22" s="60" t="s">
        <v>61</v>
      </c>
      <c r="AQ22" s="53"/>
      <c r="AR22" s="53"/>
      <c r="AS22" s="60"/>
      <c r="AT22" s="60"/>
      <c r="AU22" s="60"/>
    </row>
    <row r="23" spans="1:47" ht="12.75" x14ac:dyDescent="0.2">
      <c r="A23" s="62"/>
      <c r="B23" s="62"/>
      <c r="C23" s="62"/>
      <c r="D23" s="62"/>
      <c r="E23" s="62"/>
      <c r="F23" s="63"/>
      <c r="G23" s="164"/>
      <c r="H23" s="164"/>
      <c r="I23" s="164"/>
      <c r="J23" s="164"/>
      <c r="K23" s="164"/>
      <c r="L23" s="164"/>
      <c r="M23" s="164"/>
      <c r="N23" s="164"/>
      <c r="O23" s="64">
        <v>8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6"/>
      <c r="AI23" s="67"/>
      <c r="AJ23" s="66"/>
      <c r="AK23" s="66"/>
      <c r="AL23" s="66"/>
      <c r="AM23" s="66"/>
      <c r="AN23" s="74" t="s">
        <v>61</v>
      </c>
      <c r="AO23" s="69" t="s">
        <v>61</v>
      </c>
      <c r="AP23" s="69" t="s">
        <v>61</v>
      </c>
      <c r="AQ23" s="62"/>
      <c r="AR23" s="62"/>
      <c r="AS23" s="69"/>
      <c r="AT23" s="69"/>
      <c r="AU23" s="69"/>
    </row>
    <row r="24" spans="1:47" ht="12.75" x14ac:dyDescent="0.2">
      <c r="A24" s="53"/>
      <c r="B24" s="53"/>
      <c r="C24" s="53"/>
      <c r="D24" s="53"/>
      <c r="E24" s="53"/>
      <c r="F24" s="54"/>
      <c r="G24" s="164"/>
      <c r="H24" s="164"/>
      <c r="I24" s="164"/>
      <c r="J24" s="164"/>
      <c r="K24" s="164"/>
      <c r="L24" s="164"/>
      <c r="M24" s="164"/>
      <c r="N24" s="164"/>
      <c r="O24" s="55">
        <v>9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71"/>
      <c r="AI24" s="72"/>
      <c r="AJ24" s="71"/>
      <c r="AK24" s="71"/>
      <c r="AL24" s="71"/>
      <c r="AM24" s="71"/>
      <c r="AN24" s="73" t="s">
        <v>61</v>
      </c>
      <c r="AO24" s="60" t="s">
        <v>61</v>
      </c>
      <c r="AP24" s="60" t="s">
        <v>61</v>
      </c>
      <c r="AQ24" s="53"/>
      <c r="AR24" s="53"/>
      <c r="AS24" s="60"/>
      <c r="AT24" s="60"/>
      <c r="AU24" s="60"/>
    </row>
    <row r="25" spans="1:47" ht="12.75" x14ac:dyDescent="0.2">
      <c r="A25" s="75"/>
      <c r="B25" s="75"/>
      <c r="C25" s="75"/>
      <c r="D25" s="75"/>
      <c r="E25" s="75"/>
      <c r="F25" s="76"/>
      <c r="G25" s="165"/>
      <c r="H25" s="165"/>
      <c r="I25" s="165"/>
      <c r="J25" s="165"/>
      <c r="K25" s="165"/>
      <c r="L25" s="165"/>
      <c r="M25" s="165"/>
      <c r="N25" s="165"/>
      <c r="O25" s="77">
        <v>10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8"/>
      <c r="AI25" s="79"/>
      <c r="AJ25" s="78"/>
      <c r="AK25" s="78"/>
      <c r="AL25" s="78"/>
      <c r="AM25" s="78"/>
      <c r="AN25" s="80" t="s">
        <v>61</v>
      </c>
      <c r="AO25" s="81" t="s">
        <v>61</v>
      </c>
      <c r="AP25" s="81" t="s">
        <v>61</v>
      </c>
      <c r="AQ25" s="75"/>
      <c r="AR25" s="75"/>
      <c r="AS25" s="81"/>
      <c r="AT25" s="81"/>
      <c r="AU25" s="81"/>
    </row>
    <row r="26" spans="1:47" ht="12.75" x14ac:dyDescent="0.2">
      <c r="A26" s="82"/>
      <c r="B26" s="83"/>
      <c r="C26" s="83"/>
      <c r="D26" s="83" t="s">
        <v>25</v>
      </c>
      <c r="E26" s="83"/>
      <c r="F26" s="83"/>
      <c r="G26" s="176" t="s">
        <v>110</v>
      </c>
      <c r="H26" s="176" t="s">
        <v>125</v>
      </c>
      <c r="I26" s="176" t="s">
        <v>126</v>
      </c>
      <c r="J26" s="176">
        <v>600</v>
      </c>
      <c r="K26" s="176" t="s">
        <v>105</v>
      </c>
      <c r="L26" s="176">
        <v>599</v>
      </c>
      <c r="M26" s="176"/>
      <c r="N26" s="176" t="s">
        <v>42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>
        <f>SUM(AH27:AH36)</f>
        <v>0</v>
      </c>
      <c r="AI26" s="83">
        <f t="shared" ref="AI26:AP26" si="2">SUM(AI27:AI35)</f>
        <v>0</v>
      </c>
      <c r="AJ26" s="83">
        <f t="shared" si="2"/>
        <v>0</v>
      </c>
      <c r="AK26" s="83">
        <f t="shared" si="2"/>
        <v>0</v>
      </c>
      <c r="AL26" s="83">
        <f t="shared" si="2"/>
        <v>0</v>
      </c>
      <c r="AM26" s="83">
        <f t="shared" si="2"/>
        <v>0</v>
      </c>
      <c r="AN26" s="83">
        <f t="shared" si="2"/>
        <v>0</v>
      </c>
      <c r="AO26" s="83">
        <f t="shared" si="2"/>
        <v>0</v>
      </c>
      <c r="AP26" s="83">
        <f t="shared" si="2"/>
        <v>0</v>
      </c>
      <c r="AQ26" s="152" t="s">
        <v>127</v>
      </c>
      <c r="AR26" s="152" t="s">
        <v>127</v>
      </c>
      <c r="AS26" s="83"/>
      <c r="AT26" s="83"/>
      <c r="AU26" s="83"/>
    </row>
    <row r="27" spans="1:47" ht="12.75" x14ac:dyDescent="0.2">
      <c r="A27" s="85"/>
      <c r="B27" s="85"/>
      <c r="C27" s="85"/>
      <c r="D27" s="85"/>
      <c r="E27" s="85"/>
      <c r="F27" s="86"/>
      <c r="G27" s="164"/>
      <c r="H27" s="164"/>
      <c r="I27" s="164"/>
      <c r="J27" s="164"/>
      <c r="K27" s="164"/>
      <c r="L27" s="164"/>
      <c r="M27" s="164"/>
      <c r="N27" s="164"/>
      <c r="O27" s="87">
        <v>1</v>
      </c>
      <c r="P27" s="85"/>
      <c r="Q27" s="85" t="s">
        <v>43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98"/>
      <c r="AI27" s="98"/>
      <c r="AJ27" s="98"/>
      <c r="AK27" s="98"/>
      <c r="AL27" s="98"/>
      <c r="AM27" s="98"/>
      <c r="AN27" s="98"/>
      <c r="AO27" s="85"/>
      <c r="AP27" s="85"/>
      <c r="AQ27" s="85"/>
      <c r="AR27" s="85"/>
      <c r="AS27" s="85"/>
      <c r="AT27" s="85"/>
      <c r="AU27" s="85"/>
    </row>
    <row r="28" spans="1:47" ht="12.75" x14ac:dyDescent="0.2">
      <c r="A28" s="92"/>
      <c r="B28" s="92"/>
      <c r="C28" s="92"/>
      <c r="D28" s="92"/>
      <c r="E28" s="92"/>
      <c r="F28" s="93"/>
      <c r="G28" s="164"/>
      <c r="H28" s="164"/>
      <c r="I28" s="164"/>
      <c r="J28" s="164"/>
      <c r="K28" s="164"/>
      <c r="L28" s="164"/>
      <c r="M28" s="164"/>
      <c r="N28" s="164"/>
      <c r="O28" s="94">
        <v>2</v>
      </c>
      <c r="P28" s="92"/>
      <c r="Q28" s="92" t="s">
        <v>43</v>
      </c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9"/>
      <c r="AI28" s="99"/>
      <c r="AJ28" s="99"/>
      <c r="AK28" s="99"/>
      <c r="AL28" s="99"/>
      <c r="AM28" s="99"/>
      <c r="AN28" s="99"/>
      <c r="AO28" s="92"/>
      <c r="AP28" s="92"/>
      <c r="AQ28" s="92"/>
      <c r="AR28" s="92"/>
      <c r="AS28" s="92"/>
      <c r="AT28" s="92"/>
      <c r="AU28" s="92"/>
    </row>
    <row r="29" spans="1:47" ht="12.75" x14ac:dyDescent="0.2">
      <c r="A29" s="85"/>
      <c r="B29" s="85"/>
      <c r="C29" s="85"/>
      <c r="D29" s="85"/>
      <c r="E29" s="85"/>
      <c r="F29" s="86"/>
      <c r="G29" s="164"/>
      <c r="H29" s="164"/>
      <c r="I29" s="164"/>
      <c r="J29" s="164"/>
      <c r="K29" s="164"/>
      <c r="L29" s="164"/>
      <c r="M29" s="164"/>
      <c r="N29" s="164"/>
      <c r="O29" s="87">
        <v>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98"/>
      <c r="AI29" s="98"/>
      <c r="AJ29" s="98"/>
      <c r="AK29" s="98"/>
      <c r="AL29" s="98"/>
      <c r="AM29" s="98"/>
      <c r="AN29" s="98"/>
      <c r="AO29" s="85"/>
      <c r="AP29" s="85"/>
      <c r="AQ29" s="85"/>
      <c r="AR29" s="85"/>
      <c r="AS29" s="85"/>
      <c r="AT29" s="85"/>
      <c r="AU29" s="85"/>
    </row>
    <row r="30" spans="1:47" ht="12.75" x14ac:dyDescent="0.2">
      <c r="A30" s="92"/>
      <c r="B30" s="92"/>
      <c r="C30" s="92"/>
      <c r="D30" s="92"/>
      <c r="E30" s="92"/>
      <c r="F30" s="93"/>
      <c r="G30" s="164"/>
      <c r="H30" s="164"/>
      <c r="I30" s="164"/>
      <c r="J30" s="164"/>
      <c r="K30" s="164"/>
      <c r="L30" s="164"/>
      <c r="M30" s="164"/>
      <c r="N30" s="164"/>
      <c r="O30" s="94">
        <v>4</v>
      </c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9"/>
      <c r="AI30" s="99"/>
      <c r="AJ30" s="99"/>
      <c r="AK30" s="99"/>
      <c r="AL30" s="99"/>
      <c r="AM30" s="99"/>
      <c r="AN30" s="99"/>
      <c r="AO30" s="92"/>
      <c r="AP30" s="92"/>
      <c r="AQ30" s="92"/>
      <c r="AR30" s="92"/>
      <c r="AS30" s="92"/>
      <c r="AT30" s="92"/>
      <c r="AU30" s="92"/>
    </row>
    <row r="31" spans="1:47" ht="12.75" x14ac:dyDescent="0.2">
      <c r="A31" s="85"/>
      <c r="B31" s="85"/>
      <c r="C31" s="85"/>
      <c r="D31" s="85"/>
      <c r="E31" s="85"/>
      <c r="F31" s="86"/>
      <c r="G31" s="164"/>
      <c r="H31" s="164"/>
      <c r="I31" s="164"/>
      <c r="J31" s="164"/>
      <c r="K31" s="164"/>
      <c r="L31" s="164"/>
      <c r="M31" s="164"/>
      <c r="N31" s="164"/>
      <c r="O31" s="87">
        <v>5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98"/>
      <c r="AI31" s="98"/>
      <c r="AJ31" s="98"/>
      <c r="AK31" s="98"/>
      <c r="AL31" s="98"/>
      <c r="AM31" s="98"/>
      <c r="AN31" s="98"/>
      <c r="AO31" s="85"/>
      <c r="AP31" s="85"/>
      <c r="AQ31" s="85"/>
      <c r="AR31" s="85"/>
      <c r="AS31" s="85"/>
      <c r="AT31" s="85"/>
      <c r="AU31" s="85"/>
    </row>
    <row r="32" spans="1:47" ht="12.75" x14ac:dyDescent="0.2">
      <c r="A32" s="92"/>
      <c r="B32" s="92"/>
      <c r="C32" s="92"/>
      <c r="D32" s="92"/>
      <c r="E32" s="92"/>
      <c r="F32" s="93"/>
      <c r="G32" s="164"/>
      <c r="H32" s="164"/>
      <c r="I32" s="164"/>
      <c r="J32" s="164"/>
      <c r="K32" s="164"/>
      <c r="L32" s="164"/>
      <c r="M32" s="164"/>
      <c r="N32" s="164"/>
      <c r="O32" s="94">
        <v>6</v>
      </c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9"/>
      <c r="AI32" s="99"/>
      <c r="AJ32" s="99"/>
      <c r="AK32" s="99"/>
      <c r="AL32" s="99"/>
      <c r="AM32" s="99"/>
      <c r="AN32" s="99"/>
      <c r="AO32" s="92"/>
      <c r="AP32" s="92"/>
      <c r="AQ32" s="92"/>
      <c r="AR32" s="92"/>
      <c r="AS32" s="92"/>
      <c r="AT32" s="92"/>
      <c r="AU32" s="92"/>
    </row>
    <row r="33" spans="1:47" ht="12.75" x14ac:dyDescent="0.2">
      <c r="A33" s="85"/>
      <c r="B33" s="85"/>
      <c r="C33" s="85"/>
      <c r="D33" s="85"/>
      <c r="E33" s="85"/>
      <c r="F33" s="86"/>
      <c r="G33" s="164"/>
      <c r="H33" s="164"/>
      <c r="I33" s="164"/>
      <c r="J33" s="164"/>
      <c r="K33" s="164"/>
      <c r="L33" s="164"/>
      <c r="M33" s="164"/>
      <c r="N33" s="164"/>
      <c r="O33" s="87">
        <v>7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98"/>
      <c r="AI33" s="98"/>
      <c r="AJ33" s="98"/>
      <c r="AK33" s="98"/>
      <c r="AL33" s="98"/>
      <c r="AM33" s="98"/>
      <c r="AN33" s="98"/>
      <c r="AO33" s="85"/>
      <c r="AP33" s="85"/>
      <c r="AQ33" s="85"/>
      <c r="AR33" s="85"/>
      <c r="AS33" s="85"/>
      <c r="AT33" s="85"/>
      <c r="AU33" s="85"/>
    </row>
    <row r="34" spans="1:47" ht="12.75" x14ac:dyDescent="0.2">
      <c r="A34" s="92"/>
      <c r="B34" s="92"/>
      <c r="C34" s="92"/>
      <c r="D34" s="92"/>
      <c r="E34" s="92"/>
      <c r="F34" s="93"/>
      <c r="G34" s="164"/>
      <c r="H34" s="164"/>
      <c r="I34" s="164"/>
      <c r="J34" s="164"/>
      <c r="K34" s="164"/>
      <c r="L34" s="164"/>
      <c r="M34" s="164"/>
      <c r="N34" s="164"/>
      <c r="O34" s="94">
        <v>8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9"/>
      <c r="AI34" s="99"/>
      <c r="AJ34" s="99"/>
      <c r="AK34" s="99"/>
      <c r="AL34" s="99"/>
      <c r="AM34" s="99"/>
      <c r="AN34" s="99"/>
      <c r="AO34" s="92"/>
      <c r="AP34" s="92"/>
      <c r="AQ34" s="92"/>
      <c r="AR34" s="92"/>
      <c r="AS34" s="92"/>
      <c r="AT34" s="92"/>
      <c r="AU34" s="92"/>
    </row>
    <row r="35" spans="1:47" ht="12.75" x14ac:dyDescent="0.2">
      <c r="A35" s="85"/>
      <c r="B35" s="85"/>
      <c r="C35" s="85"/>
      <c r="D35" s="85"/>
      <c r="E35" s="85"/>
      <c r="F35" s="86"/>
      <c r="G35" s="164"/>
      <c r="H35" s="164"/>
      <c r="I35" s="164"/>
      <c r="J35" s="164"/>
      <c r="K35" s="164"/>
      <c r="L35" s="164"/>
      <c r="M35" s="164"/>
      <c r="N35" s="164"/>
      <c r="O35" s="87">
        <v>9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98"/>
      <c r="AI35" s="98"/>
      <c r="AJ35" s="98"/>
      <c r="AK35" s="98"/>
      <c r="AL35" s="98"/>
      <c r="AM35" s="98"/>
      <c r="AN35" s="98"/>
      <c r="AO35" s="85"/>
      <c r="AP35" s="85"/>
      <c r="AQ35" s="85"/>
      <c r="AR35" s="85"/>
      <c r="AS35" s="85"/>
      <c r="AT35" s="85"/>
      <c r="AU35" s="85"/>
    </row>
    <row r="36" spans="1:47" ht="12.75" x14ac:dyDescent="0.2">
      <c r="A36" s="100"/>
      <c r="B36" s="100"/>
      <c r="C36" s="100"/>
      <c r="D36" s="100"/>
      <c r="E36" s="100"/>
      <c r="F36" s="101"/>
      <c r="G36" s="165"/>
      <c r="H36" s="165"/>
      <c r="I36" s="165"/>
      <c r="J36" s="165"/>
      <c r="K36" s="165"/>
      <c r="L36" s="165"/>
      <c r="M36" s="165"/>
      <c r="N36" s="165"/>
      <c r="O36" s="102">
        <v>10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3"/>
      <c r="AI36" s="103"/>
      <c r="AJ36" s="103"/>
      <c r="AK36" s="103"/>
      <c r="AL36" s="103"/>
      <c r="AM36" s="103"/>
      <c r="AN36" s="103"/>
      <c r="AO36" s="100"/>
      <c r="AP36" s="100"/>
      <c r="AQ36" s="100"/>
      <c r="AR36" s="100"/>
      <c r="AS36" s="100"/>
      <c r="AT36" s="100"/>
      <c r="AU36" s="100"/>
    </row>
    <row r="37" spans="1:47" ht="12.75" x14ac:dyDescent="0.2">
      <c r="G37" s="125"/>
      <c r="H37" s="125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</row>
    <row r="38" spans="1:47" ht="12.75" x14ac:dyDescent="0.2">
      <c r="G38" s="125"/>
      <c r="H38" s="125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</row>
    <row r="39" spans="1:47" ht="12.75" x14ac:dyDescent="0.2">
      <c r="G39" s="125"/>
      <c r="H39" s="125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</row>
    <row r="40" spans="1:47" ht="12.75" x14ac:dyDescent="0.2">
      <c r="G40" s="125"/>
      <c r="H40" s="125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</row>
    <row r="41" spans="1:47" ht="12.75" x14ac:dyDescent="0.2">
      <c r="G41" s="125"/>
      <c r="H41" s="125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</row>
    <row r="42" spans="1:47" ht="12.75" x14ac:dyDescent="0.2">
      <c r="G42" s="125"/>
      <c r="H42" s="125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</row>
    <row r="43" spans="1:47" ht="12.75" x14ac:dyDescent="0.2">
      <c r="G43" s="125"/>
      <c r="H43" s="125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</row>
    <row r="44" spans="1:47" ht="12.75" x14ac:dyDescent="0.2">
      <c r="G44" s="125"/>
      <c r="H44" s="125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</row>
    <row r="45" spans="1:47" ht="12.75" x14ac:dyDescent="0.2">
      <c r="G45" s="125"/>
      <c r="H45" s="125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</row>
    <row r="46" spans="1:47" ht="12.75" x14ac:dyDescent="0.2">
      <c r="G46" s="125"/>
      <c r="H46" s="125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</row>
    <row r="47" spans="1:47" ht="12.75" x14ac:dyDescent="0.2">
      <c r="G47" s="125"/>
      <c r="H47" s="125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</row>
    <row r="48" spans="1:47" ht="12.75" x14ac:dyDescent="0.2">
      <c r="G48" s="125"/>
      <c r="H48" s="125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7:47" ht="12.75" x14ac:dyDescent="0.2">
      <c r="G49" s="125"/>
      <c r="H49" s="125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</row>
    <row r="50" spans="7:47" ht="12.75" x14ac:dyDescent="0.2">
      <c r="G50" s="125"/>
      <c r="H50" s="125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7:47" ht="12.75" x14ac:dyDescent="0.2">
      <c r="G51" s="125"/>
      <c r="H51" s="125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7:47" ht="12.75" x14ac:dyDescent="0.2">
      <c r="G52" s="125"/>
      <c r="H52" s="125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7:47" ht="12.75" x14ac:dyDescent="0.2">
      <c r="G53" s="125"/>
      <c r="H53" s="125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7:47" ht="12.75" x14ac:dyDescent="0.2">
      <c r="G54" s="125"/>
      <c r="H54" s="125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7:47" ht="12.75" x14ac:dyDescent="0.2">
      <c r="G55" s="125"/>
      <c r="H55" s="125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7:47" ht="12.75" x14ac:dyDescent="0.2">
      <c r="G56" s="125"/>
      <c r="H56" s="125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7:47" ht="12.75" x14ac:dyDescent="0.2">
      <c r="G57" s="125"/>
      <c r="H57" s="125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7:47" ht="12.75" x14ac:dyDescent="0.2">
      <c r="G58" s="125"/>
      <c r="H58" s="125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</row>
    <row r="59" spans="7:47" ht="12.75" x14ac:dyDescent="0.2">
      <c r="G59" s="125"/>
      <c r="H59" s="125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</row>
    <row r="60" spans="7:47" ht="12.75" x14ac:dyDescent="0.2">
      <c r="G60" s="125"/>
      <c r="H60" s="125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</row>
    <row r="61" spans="7:47" ht="12.75" x14ac:dyDescent="0.2">
      <c r="G61" s="125"/>
      <c r="H61" s="125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</row>
    <row r="62" spans="7:47" ht="12.75" x14ac:dyDescent="0.2">
      <c r="G62" s="125"/>
      <c r="H62" s="125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</row>
    <row r="63" spans="7:47" ht="12.75" x14ac:dyDescent="0.2">
      <c r="G63" s="125"/>
      <c r="H63" s="125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</row>
    <row r="64" spans="7:47" ht="12.75" x14ac:dyDescent="0.2">
      <c r="G64" s="125"/>
      <c r="H64" s="125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</row>
    <row r="65" spans="7:47" ht="12.75" x14ac:dyDescent="0.2">
      <c r="G65" s="125"/>
      <c r="H65" s="125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</row>
    <row r="66" spans="7:47" ht="12.75" x14ac:dyDescent="0.2">
      <c r="G66" s="125"/>
      <c r="H66" s="125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</row>
    <row r="67" spans="7:47" ht="12.75" x14ac:dyDescent="0.2">
      <c r="G67" s="125"/>
      <c r="H67" s="125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</row>
    <row r="68" spans="7:47" ht="12.75" x14ac:dyDescent="0.2">
      <c r="G68" s="125"/>
      <c r="H68" s="125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</row>
    <row r="69" spans="7:47" ht="12.75" x14ac:dyDescent="0.2">
      <c r="G69" s="125"/>
      <c r="H69" s="125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</row>
    <row r="70" spans="7:47" ht="12.75" x14ac:dyDescent="0.2">
      <c r="G70" s="125"/>
      <c r="H70" s="125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</row>
    <row r="71" spans="7:47" ht="12.75" x14ac:dyDescent="0.2">
      <c r="G71" s="125"/>
      <c r="H71" s="125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</row>
    <row r="72" spans="7:47" ht="12.75" x14ac:dyDescent="0.2">
      <c r="G72" s="125"/>
      <c r="H72" s="125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</row>
    <row r="73" spans="7:47" ht="12.75" x14ac:dyDescent="0.2">
      <c r="G73" s="125"/>
      <c r="H73" s="125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</row>
    <row r="74" spans="7:47" ht="12.75" x14ac:dyDescent="0.2">
      <c r="G74" s="125"/>
      <c r="H74" s="125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</row>
    <row r="75" spans="7:47" ht="12.75" x14ac:dyDescent="0.2">
      <c r="G75" s="125"/>
      <c r="H75" s="125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</row>
    <row r="76" spans="7:47" ht="12.75" x14ac:dyDescent="0.2">
      <c r="G76" s="125"/>
      <c r="H76" s="125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</row>
    <row r="77" spans="7:47" ht="12.75" x14ac:dyDescent="0.2">
      <c r="G77" s="125"/>
      <c r="H77" s="125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</row>
    <row r="78" spans="7:47" ht="12.75" x14ac:dyDescent="0.2">
      <c r="G78" s="125"/>
      <c r="H78" s="125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</row>
    <row r="79" spans="7:47" ht="12.75" x14ac:dyDescent="0.2">
      <c r="G79" s="125"/>
      <c r="H79" s="125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</row>
    <row r="80" spans="7:47" ht="12.75" x14ac:dyDescent="0.2">
      <c r="G80" s="125"/>
      <c r="H80" s="125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</row>
    <row r="81" spans="7:47" ht="12.75" x14ac:dyDescent="0.2">
      <c r="G81" s="125"/>
      <c r="H81" s="125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</row>
    <row r="82" spans="7:47" ht="12.75" x14ac:dyDescent="0.2">
      <c r="G82" s="125"/>
      <c r="H82" s="125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</row>
    <row r="83" spans="7:47" ht="12.75" x14ac:dyDescent="0.2">
      <c r="G83" s="125"/>
      <c r="H83" s="125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</row>
    <row r="84" spans="7:47" ht="12.75" x14ac:dyDescent="0.2">
      <c r="G84" s="125"/>
      <c r="H84" s="125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7:47" ht="12.75" x14ac:dyDescent="0.2">
      <c r="G85" s="125"/>
      <c r="H85" s="125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</row>
    <row r="86" spans="7:47" ht="12.75" x14ac:dyDescent="0.2">
      <c r="G86" s="125"/>
      <c r="H86" s="125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7:47" ht="12.75" x14ac:dyDescent="0.2">
      <c r="G87" s="125"/>
      <c r="H87" s="125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</row>
    <row r="88" spans="7:47" ht="12.75" x14ac:dyDescent="0.2">
      <c r="G88" s="125"/>
      <c r="H88" s="125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7:47" ht="12.75" x14ac:dyDescent="0.2">
      <c r="G89" s="125"/>
      <c r="H89" s="125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</row>
    <row r="90" spans="7:47" ht="12.75" x14ac:dyDescent="0.2">
      <c r="G90" s="125"/>
      <c r="H90" s="125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7:47" ht="12.75" x14ac:dyDescent="0.2">
      <c r="G91" s="125"/>
      <c r="H91" s="125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</row>
    <row r="92" spans="7:47" ht="12.75" x14ac:dyDescent="0.2">
      <c r="G92" s="125"/>
      <c r="H92" s="125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</row>
    <row r="93" spans="7:47" ht="12.75" x14ac:dyDescent="0.2">
      <c r="G93" s="125"/>
      <c r="H93" s="125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</row>
    <row r="94" spans="7:47" ht="12.75" x14ac:dyDescent="0.2">
      <c r="G94" s="125"/>
      <c r="H94" s="125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</row>
    <row r="95" spans="7:47" ht="12.75" x14ac:dyDescent="0.2">
      <c r="G95" s="125"/>
      <c r="H95" s="125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7:47" ht="12.75" x14ac:dyDescent="0.2">
      <c r="G96" s="125"/>
      <c r="H96" s="125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</row>
    <row r="97" spans="7:47" ht="12.75" x14ac:dyDescent="0.2">
      <c r="G97" s="125"/>
      <c r="H97" s="125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7:47" ht="12.75" x14ac:dyDescent="0.2">
      <c r="G98" s="125"/>
      <c r="H98" s="125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</row>
    <row r="99" spans="7:47" ht="12.75" x14ac:dyDescent="0.2">
      <c r="G99" s="125"/>
      <c r="H99" s="125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7:47" ht="12.75" x14ac:dyDescent="0.2">
      <c r="G100" s="125"/>
      <c r="H100" s="125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</row>
    <row r="101" spans="7:47" ht="12.75" x14ac:dyDescent="0.2">
      <c r="G101" s="125"/>
      <c r="H101" s="125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7:47" ht="12.75" x14ac:dyDescent="0.2">
      <c r="G102" s="125"/>
      <c r="H102" s="125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</row>
    <row r="103" spans="7:47" ht="12.75" x14ac:dyDescent="0.2">
      <c r="G103" s="125"/>
      <c r="H103" s="125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</row>
    <row r="104" spans="7:47" ht="12.75" x14ac:dyDescent="0.2">
      <c r="G104" s="125"/>
      <c r="H104" s="125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</row>
    <row r="105" spans="7:47" ht="12.75" x14ac:dyDescent="0.2">
      <c r="G105" s="125"/>
      <c r="H105" s="125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</row>
    <row r="106" spans="7:47" ht="12.75" x14ac:dyDescent="0.2">
      <c r="G106" s="125"/>
      <c r="H106" s="125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7:47" ht="12.75" x14ac:dyDescent="0.2">
      <c r="G107" s="125"/>
      <c r="H107" s="125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</row>
    <row r="108" spans="7:47" ht="12.75" x14ac:dyDescent="0.2">
      <c r="G108" s="125"/>
      <c r="H108" s="125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7:47" ht="12.75" x14ac:dyDescent="0.2">
      <c r="G109" s="125"/>
      <c r="H109" s="125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</row>
    <row r="110" spans="7:47" ht="12.75" x14ac:dyDescent="0.2">
      <c r="G110" s="125"/>
      <c r="H110" s="125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7:47" ht="12.75" x14ac:dyDescent="0.2">
      <c r="G111" s="125"/>
      <c r="H111" s="125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</row>
    <row r="112" spans="7:47" ht="12.75" x14ac:dyDescent="0.2">
      <c r="G112" s="125"/>
      <c r="H112" s="125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7:47" ht="12.75" x14ac:dyDescent="0.2">
      <c r="G113" s="125"/>
      <c r="H113" s="125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</row>
    <row r="114" spans="7:47" ht="12.75" x14ac:dyDescent="0.2">
      <c r="G114" s="125"/>
      <c r="H114" s="125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7:47" ht="12.75" x14ac:dyDescent="0.2">
      <c r="G115" s="125"/>
      <c r="H115" s="125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</row>
    <row r="116" spans="7:47" ht="12.75" x14ac:dyDescent="0.2">
      <c r="G116" s="125"/>
      <c r="H116" s="125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</row>
    <row r="117" spans="7:47" ht="12.75" x14ac:dyDescent="0.2">
      <c r="G117" s="125"/>
      <c r="H117" s="125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</row>
    <row r="118" spans="7:47" ht="12.75" x14ac:dyDescent="0.2">
      <c r="G118" s="125"/>
      <c r="H118" s="125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</row>
    <row r="119" spans="7:47" ht="12.75" x14ac:dyDescent="0.2">
      <c r="G119" s="125"/>
      <c r="H119" s="125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</row>
    <row r="120" spans="7:47" ht="12.75" x14ac:dyDescent="0.2">
      <c r="G120" s="125"/>
      <c r="H120" s="125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</row>
    <row r="121" spans="7:47" ht="12.75" x14ac:dyDescent="0.2">
      <c r="G121" s="125"/>
      <c r="H121" s="125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</row>
    <row r="122" spans="7:47" ht="12.75" x14ac:dyDescent="0.2">
      <c r="G122" s="125"/>
      <c r="H122" s="125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</row>
    <row r="123" spans="7:47" ht="12.75" x14ac:dyDescent="0.2">
      <c r="G123" s="125"/>
      <c r="H123" s="125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</row>
    <row r="124" spans="7:47" ht="12.75" x14ac:dyDescent="0.2">
      <c r="G124" s="125"/>
      <c r="H124" s="125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</row>
    <row r="125" spans="7:47" ht="12.75" x14ac:dyDescent="0.2">
      <c r="G125" s="125"/>
      <c r="H125" s="125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</row>
    <row r="126" spans="7:47" ht="12.75" x14ac:dyDescent="0.2">
      <c r="G126" s="125"/>
      <c r="H126" s="125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</row>
    <row r="127" spans="7:47" ht="12.75" x14ac:dyDescent="0.2">
      <c r="G127" s="125"/>
      <c r="H127" s="125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</row>
    <row r="128" spans="7:47" ht="12.75" x14ac:dyDescent="0.2">
      <c r="G128" s="125"/>
      <c r="H128" s="125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</row>
    <row r="129" spans="7:47" ht="12.75" x14ac:dyDescent="0.2">
      <c r="G129" s="125"/>
      <c r="H129" s="125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</row>
    <row r="130" spans="7:47" ht="12.75" x14ac:dyDescent="0.2">
      <c r="G130" s="125"/>
      <c r="H130" s="125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</row>
    <row r="131" spans="7:47" ht="12.75" x14ac:dyDescent="0.2">
      <c r="G131" s="125"/>
      <c r="H131" s="125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</row>
    <row r="132" spans="7:47" ht="12.75" x14ac:dyDescent="0.2">
      <c r="G132" s="125"/>
      <c r="H132" s="125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</row>
    <row r="133" spans="7:47" ht="12.75" x14ac:dyDescent="0.2">
      <c r="G133" s="125"/>
      <c r="H133" s="125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</row>
    <row r="134" spans="7:47" ht="12.75" x14ac:dyDescent="0.2">
      <c r="G134" s="125"/>
      <c r="H134" s="125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</row>
    <row r="135" spans="7:47" ht="12.75" x14ac:dyDescent="0.2">
      <c r="G135" s="125"/>
      <c r="H135" s="125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</row>
    <row r="136" spans="7:47" ht="12.75" x14ac:dyDescent="0.2">
      <c r="G136" s="125"/>
      <c r="H136" s="125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</row>
    <row r="137" spans="7:47" ht="12.75" x14ac:dyDescent="0.2">
      <c r="G137" s="125"/>
      <c r="H137" s="125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</row>
    <row r="138" spans="7:47" ht="12.75" x14ac:dyDescent="0.2">
      <c r="G138" s="125"/>
      <c r="H138" s="125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</row>
    <row r="139" spans="7:47" ht="12.75" x14ac:dyDescent="0.2">
      <c r="G139" s="125"/>
      <c r="H139" s="125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</row>
    <row r="140" spans="7:47" ht="12.75" x14ac:dyDescent="0.2">
      <c r="G140" s="125"/>
      <c r="H140" s="125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</row>
    <row r="141" spans="7:47" ht="12.75" x14ac:dyDescent="0.2">
      <c r="G141" s="125"/>
      <c r="H141" s="125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</row>
    <row r="142" spans="7:47" ht="12.75" x14ac:dyDescent="0.2">
      <c r="G142" s="125"/>
      <c r="H142" s="125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</row>
    <row r="143" spans="7:47" ht="12.75" x14ac:dyDescent="0.2">
      <c r="G143" s="125"/>
      <c r="H143" s="125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</row>
    <row r="144" spans="7:47" ht="12.75" x14ac:dyDescent="0.2">
      <c r="G144" s="125"/>
      <c r="H144" s="125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</row>
    <row r="145" spans="7:47" ht="12.75" x14ac:dyDescent="0.2">
      <c r="G145" s="125"/>
      <c r="H145" s="125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</row>
    <row r="146" spans="7:47" ht="12.75" x14ac:dyDescent="0.2">
      <c r="G146" s="125"/>
      <c r="H146" s="125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</row>
    <row r="147" spans="7:47" ht="12.75" x14ac:dyDescent="0.2">
      <c r="G147" s="125"/>
      <c r="H147" s="125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</row>
    <row r="148" spans="7:47" ht="12.75" x14ac:dyDescent="0.2">
      <c r="G148" s="125"/>
      <c r="H148" s="125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</row>
    <row r="149" spans="7:47" ht="12.75" x14ac:dyDescent="0.2">
      <c r="G149" s="125"/>
      <c r="H149" s="125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</row>
    <row r="150" spans="7:47" ht="12.75" x14ac:dyDescent="0.2">
      <c r="G150" s="125"/>
      <c r="H150" s="125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</row>
    <row r="151" spans="7:47" ht="12.75" x14ac:dyDescent="0.2">
      <c r="G151" s="125"/>
      <c r="H151" s="125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</row>
    <row r="152" spans="7:47" ht="12.75" x14ac:dyDescent="0.2">
      <c r="G152" s="125"/>
      <c r="H152" s="125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</row>
    <row r="153" spans="7:47" ht="12.75" x14ac:dyDescent="0.2">
      <c r="G153" s="125"/>
      <c r="H153" s="125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</row>
    <row r="154" spans="7:47" ht="12.75" x14ac:dyDescent="0.2">
      <c r="G154" s="125"/>
      <c r="H154" s="125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</row>
    <row r="155" spans="7:47" ht="12.75" x14ac:dyDescent="0.2">
      <c r="G155" s="125"/>
      <c r="H155" s="125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</row>
    <row r="156" spans="7:47" ht="12.75" x14ac:dyDescent="0.2">
      <c r="G156" s="125"/>
      <c r="H156" s="125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</row>
    <row r="157" spans="7:47" ht="12.75" x14ac:dyDescent="0.2">
      <c r="G157" s="125"/>
      <c r="H157" s="125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</row>
    <row r="158" spans="7:47" ht="12.75" x14ac:dyDescent="0.2">
      <c r="G158" s="125"/>
      <c r="H158" s="125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</row>
    <row r="159" spans="7:47" ht="12.75" x14ac:dyDescent="0.2">
      <c r="G159" s="125"/>
      <c r="H159" s="125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</row>
    <row r="160" spans="7:47" ht="12.75" x14ac:dyDescent="0.2">
      <c r="G160" s="125"/>
      <c r="H160" s="125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</row>
    <row r="161" spans="7:47" ht="12.75" x14ac:dyDescent="0.2">
      <c r="G161" s="125"/>
      <c r="H161" s="125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</row>
    <row r="162" spans="7:47" ht="12.75" x14ac:dyDescent="0.2">
      <c r="G162" s="125"/>
      <c r="H162" s="125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</row>
    <row r="163" spans="7:47" ht="12.75" x14ac:dyDescent="0.2">
      <c r="G163" s="125"/>
      <c r="H163" s="125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</row>
    <row r="164" spans="7:47" ht="12.75" x14ac:dyDescent="0.2">
      <c r="G164" s="125"/>
      <c r="H164" s="125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</row>
    <row r="165" spans="7:47" ht="12.75" x14ac:dyDescent="0.2">
      <c r="G165" s="125"/>
      <c r="H165" s="125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</row>
    <row r="166" spans="7:47" ht="12.75" x14ac:dyDescent="0.2">
      <c r="G166" s="125"/>
      <c r="H166" s="125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</row>
    <row r="167" spans="7:47" ht="12.75" x14ac:dyDescent="0.2">
      <c r="G167" s="125"/>
      <c r="H167" s="125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</row>
    <row r="168" spans="7:47" ht="12.75" x14ac:dyDescent="0.2">
      <c r="G168" s="125"/>
      <c r="H168" s="125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</row>
    <row r="169" spans="7:47" ht="12.75" x14ac:dyDescent="0.2">
      <c r="G169" s="125"/>
      <c r="H169" s="125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</row>
    <row r="170" spans="7:47" ht="12.75" x14ac:dyDescent="0.2">
      <c r="G170" s="125"/>
      <c r="H170" s="125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</row>
    <row r="171" spans="7:47" ht="12.75" x14ac:dyDescent="0.2">
      <c r="G171" s="125"/>
      <c r="H171" s="125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</row>
    <row r="172" spans="7:47" ht="12.75" x14ac:dyDescent="0.2">
      <c r="G172" s="125"/>
      <c r="H172" s="125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</row>
    <row r="173" spans="7:47" ht="12.75" x14ac:dyDescent="0.2">
      <c r="G173" s="125"/>
      <c r="H173" s="125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</row>
    <row r="174" spans="7:47" ht="12.75" x14ac:dyDescent="0.2">
      <c r="G174" s="125"/>
      <c r="H174" s="125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</row>
    <row r="175" spans="7:47" ht="12.75" x14ac:dyDescent="0.2">
      <c r="G175" s="125"/>
      <c r="H175" s="125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</row>
    <row r="176" spans="7:47" ht="12.75" x14ac:dyDescent="0.2">
      <c r="G176" s="125"/>
      <c r="H176" s="125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</row>
    <row r="177" spans="7:47" ht="12.75" x14ac:dyDescent="0.2">
      <c r="G177" s="125"/>
      <c r="H177" s="125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7:47" ht="12.75" x14ac:dyDescent="0.2">
      <c r="G178" s="125"/>
      <c r="H178" s="125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</row>
    <row r="179" spans="7:47" ht="12.75" x14ac:dyDescent="0.2">
      <c r="G179" s="125"/>
      <c r="H179" s="125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</row>
    <row r="180" spans="7:47" ht="12.75" x14ac:dyDescent="0.2">
      <c r="G180" s="125"/>
      <c r="H180" s="125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</row>
    <row r="181" spans="7:47" ht="12.75" x14ac:dyDescent="0.2">
      <c r="G181" s="125"/>
      <c r="H181" s="125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7:47" ht="12.75" x14ac:dyDescent="0.2">
      <c r="G182" s="125"/>
      <c r="H182" s="125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7:47" ht="12.75" x14ac:dyDescent="0.2">
      <c r="G183" s="125"/>
      <c r="H183" s="125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7:47" ht="12.75" x14ac:dyDescent="0.2">
      <c r="G184" s="125"/>
      <c r="H184" s="125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7:47" ht="12.75" x14ac:dyDescent="0.2">
      <c r="G185" s="125"/>
      <c r="H185" s="125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7:47" ht="12.75" x14ac:dyDescent="0.2">
      <c r="G186" s="125"/>
      <c r="H186" s="125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7:47" ht="12.75" x14ac:dyDescent="0.2">
      <c r="G187" s="125"/>
      <c r="H187" s="125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7:47" ht="12.75" x14ac:dyDescent="0.2">
      <c r="G188" s="125"/>
      <c r="H188" s="125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7:47" ht="12.75" x14ac:dyDescent="0.2">
      <c r="G189" s="125"/>
      <c r="H189" s="125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7:47" ht="12.75" x14ac:dyDescent="0.2">
      <c r="G190" s="125"/>
      <c r="H190" s="125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7:47" ht="12.75" x14ac:dyDescent="0.2">
      <c r="G191" s="125"/>
      <c r="H191" s="125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7:47" ht="12.75" x14ac:dyDescent="0.2">
      <c r="G192" s="125"/>
      <c r="H192" s="125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7:47" ht="12.75" x14ac:dyDescent="0.2">
      <c r="G193" s="125"/>
      <c r="H193" s="125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7:47" ht="12.75" x14ac:dyDescent="0.2">
      <c r="G194" s="125"/>
      <c r="H194" s="125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7:47" ht="12.75" x14ac:dyDescent="0.2">
      <c r="G195" s="125"/>
      <c r="H195" s="125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7:47" ht="12.75" x14ac:dyDescent="0.2">
      <c r="G196" s="125"/>
      <c r="H196" s="125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7:47" ht="12.75" x14ac:dyDescent="0.2">
      <c r="G197" s="125"/>
      <c r="H197" s="125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7:47" ht="12.75" x14ac:dyDescent="0.2">
      <c r="G198" s="125"/>
      <c r="H198" s="125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7:47" ht="12.75" x14ac:dyDescent="0.2">
      <c r="G199" s="125"/>
      <c r="H199" s="125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7:47" ht="12.75" x14ac:dyDescent="0.2">
      <c r="G200" s="125"/>
      <c r="H200" s="125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7:47" ht="12.75" x14ac:dyDescent="0.2">
      <c r="G201" s="125"/>
      <c r="H201" s="125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7:47" ht="12.75" x14ac:dyDescent="0.2">
      <c r="G202" s="125"/>
      <c r="H202" s="125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7:47" ht="12.75" x14ac:dyDescent="0.2">
      <c r="G203" s="125"/>
      <c r="H203" s="125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7:47" ht="12.75" x14ac:dyDescent="0.2">
      <c r="G204" s="125"/>
      <c r="H204" s="125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7:47" ht="12.75" x14ac:dyDescent="0.2">
      <c r="G205" s="125"/>
      <c r="H205" s="125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7:47" ht="12.75" x14ac:dyDescent="0.2">
      <c r="G206" s="125"/>
      <c r="H206" s="125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7:47" ht="12.75" x14ac:dyDescent="0.2">
      <c r="G207" s="125"/>
      <c r="H207" s="125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7:47" ht="12.75" x14ac:dyDescent="0.2">
      <c r="G208" s="125"/>
      <c r="H208" s="125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7:47" ht="12.75" x14ac:dyDescent="0.2">
      <c r="G209" s="125"/>
      <c r="H209" s="125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7:47" ht="12.75" x14ac:dyDescent="0.2">
      <c r="G210" s="125"/>
      <c r="H210" s="125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7:47" ht="12.75" x14ac:dyDescent="0.2">
      <c r="G211" s="125"/>
      <c r="H211" s="125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7:47" ht="12.75" x14ac:dyDescent="0.2">
      <c r="G212" s="125"/>
      <c r="H212" s="125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7:47" ht="12.75" x14ac:dyDescent="0.2">
      <c r="G213" s="125"/>
      <c r="H213" s="125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7:47" ht="12.75" x14ac:dyDescent="0.2">
      <c r="G214" s="125"/>
      <c r="H214" s="125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7:47" ht="12.75" x14ac:dyDescent="0.2">
      <c r="G215" s="125"/>
      <c r="H215" s="125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7:47" ht="12.75" x14ac:dyDescent="0.2">
      <c r="G216" s="125"/>
      <c r="H216" s="125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7:47" ht="12.75" x14ac:dyDescent="0.2">
      <c r="G217" s="125"/>
      <c r="H217" s="125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7:47" ht="12.75" x14ac:dyDescent="0.2">
      <c r="G218" s="125"/>
      <c r="H218" s="125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7:47" ht="12.75" x14ac:dyDescent="0.2">
      <c r="G219" s="125"/>
      <c r="H219" s="125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7:47" ht="12.75" x14ac:dyDescent="0.2">
      <c r="G220" s="125"/>
      <c r="H220" s="125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7:47" ht="12.75" x14ac:dyDescent="0.2">
      <c r="G221" s="125"/>
      <c r="H221" s="125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7:47" ht="12.75" x14ac:dyDescent="0.2">
      <c r="G222" s="125"/>
      <c r="H222" s="125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7:47" ht="12.75" x14ac:dyDescent="0.2">
      <c r="G223" s="125"/>
      <c r="H223" s="125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7:47" ht="12.75" x14ac:dyDescent="0.2">
      <c r="G224" s="125"/>
      <c r="H224" s="125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7:47" ht="12.75" x14ac:dyDescent="0.2">
      <c r="G225" s="125"/>
      <c r="H225" s="125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7:47" ht="12.75" x14ac:dyDescent="0.2">
      <c r="G226" s="125"/>
      <c r="H226" s="125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7:47" ht="12.75" x14ac:dyDescent="0.2">
      <c r="G227" s="125"/>
      <c r="H227" s="125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7:47" ht="12.75" x14ac:dyDescent="0.2">
      <c r="G228" s="125"/>
      <c r="H228" s="125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7:47" ht="12.75" x14ac:dyDescent="0.2">
      <c r="G229" s="125"/>
      <c r="H229" s="125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7:47" ht="12.75" x14ac:dyDescent="0.2">
      <c r="G230" s="125"/>
      <c r="H230" s="125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7:47" ht="12.75" x14ac:dyDescent="0.2">
      <c r="G231" s="125"/>
      <c r="H231" s="125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7:47" ht="12.75" x14ac:dyDescent="0.2">
      <c r="G232" s="125"/>
      <c r="H232" s="125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7:47" ht="12.75" x14ac:dyDescent="0.2">
      <c r="G233" s="125"/>
      <c r="H233" s="125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7:47" ht="12.75" x14ac:dyDescent="0.2">
      <c r="G234" s="125"/>
      <c r="H234" s="125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7:47" ht="12.75" x14ac:dyDescent="0.2">
      <c r="G235" s="125"/>
      <c r="H235" s="125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7:47" ht="12.75" x14ac:dyDescent="0.2">
      <c r="G236" s="125"/>
      <c r="H236" s="125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7:47" ht="12.75" x14ac:dyDescent="0.2">
      <c r="G237" s="125"/>
      <c r="H237" s="125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7:47" ht="12.75" x14ac:dyDescent="0.2">
      <c r="G238" s="125"/>
      <c r="H238" s="125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7:47" ht="12.75" x14ac:dyDescent="0.2">
      <c r="G239" s="125"/>
      <c r="H239" s="125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7:47" ht="12.75" x14ac:dyDescent="0.2">
      <c r="G240" s="125"/>
      <c r="H240" s="125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7:47" ht="12.75" x14ac:dyDescent="0.2">
      <c r="G241" s="125"/>
      <c r="H241" s="125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7:47" ht="12.75" x14ac:dyDescent="0.2">
      <c r="G242" s="125"/>
      <c r="H242" s="125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7:47" ht="12.75" x14ac:dyDescent="0.2">
      <c r="G243" s="125"/>
      <c r="H243" s="125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7:47" ht="12.75" x14ac:dyDescent="0.2">
      <c r="G244" s="125"/>
      <c r="H244" s="125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7:47" ht="12.75" x14ac:dyDescent="0.2">
      <c r="G245" s="125"/>
      <c r="H245" s="125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7:47" ht="12.75" x14ac:dyDescent="0.2">
      <c r="G246" s="125"/>
      <c r="H246" s="125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7:47" ht="12.75" x14ac:dyDescent="0.2">
      <c r="G247" s="125"/>
      <c r="H247" s="125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7:47" ht="12.75" x14ac:dyDescent="0.2">
      <c r="G248" s="125"/>
      <c r="H248" s="125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7:47" ht="12.75" x14ac:dyDescent="0.2">
      <c r="G249" s="125"/>
      <c r="H249" s="125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7:47" ht="12.75" x14ac:dyDescent="0.2">
      <c r="G250" s="125"/>
      <c r="H250" s="125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7:47" ht="12.75" x14ac:dyDescent="0.2">
      <c r="G251" s="125"/>
      <c r="H251" s="125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7:47" ht="12.75" x14ac:dyDescent="0.2">
      <c r="G252" s="125"/>
      <c r="H252" s="125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7:47" ht="12.75" x14ac:dyDescent="0.2">
      <c r="G253" s="125"/>
      <c r="H253" s="125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7:47" ht="12.75" x14ac:dyDescent="0.2">
      <c r="G254" s="125"/>
      <c r="H254" s="125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7:47" ht="12.75" x14ac:dyDescent="0.2">
      <c r="G255" s="125"/>
      <c r="H255" s="125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7:47" ht="12.75" x14ac:dyDescent="0.2">
      <c r="G256" s="125"/>
      <c r="H256" s="125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7:47" ht="12.75" x14ac:dyDescent="0.2">
      <c r="G257" s="125"/>
      <c r="H257" s="125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7:47" ht="12.75" x14ac:dyDescent="0.2">
      <c r="G258" s="125"/>
      <c r="H258" s="125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7:47" ht="12.75" x14ac:dyDescent="0.2">
      <c r="G259" s="125"/>
      <c r="H259" s="125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7:47" ht="12.75" x14ac:dyDescent="0.2">
      <c r="G260" s="125"/>
      <c r="H260" s="125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7:47" ht="12.75" x14ac:dyDescent="0.2">
      <c r="G261" s="125"/>
      <c r="H261" s="125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7:47" ht="12.75" x14ac:dyDescent="0.2">
      <c r="G262" s="125"/>
      <c r="H262" s="125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7:47" ht="12.75" x14ac:dyDescent="0.2">
      <c r="G263" s="125"/>
      <c r="H263" s="125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7:47" ht="12.75" x14ac:dyDescent="0.2">
      <c r="G264" s="125"/>
      <c r="H264" s="125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7:47" ht="12.75" x14ac:dyDescent="0.2">
      <c r="G265" s="125"/>
      <c r="H265" s="125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7:47" ht="12.75" x14ac:dyDescent="0.2">
      <c r="G266" s="125"/>
      <c r="H266" s="125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7:47" ht="12.75" x14ac:dyDescent="0.2">
      <c r="G267" s="125"/>
      <c r="H267" s="125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7:47" ht="12.75" x14ac:dyDescent="0.2">
      <c r="G268" s="125"/>
      <c r="H268" s="125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7:47" ht="12.75" x14ac:dyDescent="0.2">
      <c r="G269" s="125"/>
      <c r="H269" s="125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7:47" ht="12.75" x14ac:dyDescent="0.2">
      <c r="G270" s="125"/>
      <c r="H270" s="125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7:47" ht="12.75" x14ac:dyDescent="0.2">
      <c r="G271" s="125"/>
      <c r="H271" s="125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7:47" ht="12.75" x14ac:dyDescent="0.2">
      <c r="G272" s="125"/>
      <c r="H272" s="125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7:47" ht="12.75" x14ac:dyDescent="0.2">
      <c r="G273" s="125"/>
      <c r="H273" s="125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7:47" ht="12.75" x14ac:dyDescent="0.2">
      <c r="G274" s="125"/>
      <c r="H274" s="125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7:47" ht="12.75" x14ac:dyDescent="0.2">
      <c r="G275" s="125"/>
      <c r="H275" s="125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7:47" ht="12.75" x14ac:dyDescent="0.2">
      <c r="G276" s="125"/>
      <c r="H276" s="125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7:47" ht="12.75" x14ac:dyDescent="0.2">
      <c r="G277" s="125"/>
      <c r="H277" s="125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7:47" ht="12.75" x14ac:dyDescent="0.2">
      <c r="G278" s="125"/>
      <c r="H278" s="125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7:47" ht="12.75" x14ac:dyDescent="0.2">
      <c r="G279" s="125"/>
      <c r="H279" s="125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7:47" ht="12.75" x14ac:dyDescent="0.2">
      <c r="G280" s="125"/>
      <c r="H280" s="125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7:47" ht="12.75" x14ac:dyDescent="0.2">
      <c r="G281" s="125"/>
      <c r="H281" s="125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7:47" ht="12.75" x14ac:dyDescent="0.2">
      <c r="G282" s="125"/>
      <c r="H282" s="125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7:47" ht="12.75" x14ac:dyDescent="0.2">
      <c r="G283" s="125"/>
      <c r="H283" s="125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7:47" ht="12.75" x14ac:dyDescent="0.2">
      <c r="G284" s="125"/>
      <c r="H284" s="125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7:47" ht="12.75" x14ac:dyDescent="0.2">
      <c r="G285" s="125"/>
      <c r="H285" s="125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7:47" ht="12.75" x14ac:dyDescent="0.2">
      <c r="G286" s="125"/>
      <c r="H286" s="125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7:47" ht="12.75" x14ac:dyDescent="0.2">
      <c r="G287" s="125"/>
      <c r="H287" s="125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7:47" ht="12.75" x14ac:dyDescent="0.2">
      <c r="G288" s="125"/>
      <c r="H288" s="125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7:47" ht="12.75" x14ac:dyDescent="0.2">
      <c r="G289" s="125"/>
      <c r="H289" s="125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7:47" ht="12.75" x14ac:dyDescent="0.2">
      <c r="G290" s="125"/>
      <c r="H290" s="125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7:47" ht="12.75" x14ac:dyDescent="0.2">
      <c r="G291" s="125"/>
      <c r="H291" s="125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7:47" ht="12.75" x14ac:dyDescent="0.2">
      <c r="G292" s="125"/>
      <c r="H292" s="125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7:47" ht="12.75" x14ac:dyDescent="0.2">
      <c r="G293" s="125"/>
      <c r="H293" s="125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7:47" ht="12.75" x14ac:dyDescent="0.2">
      <c r="G294" s="125"/>
      <c r="H294" s="125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7:47" ht="12.75" x14ac:dyDescent="0.2">
      <c r="G295" s="125"/>
      <c r="H295" s="125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7:47" ht="12.75" x14ac:dyDescent="0.2">
      <c r="G296" s="125"/>
      <c r="H296" s="125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7:47" ht="12.75" x14ac:dyDescent="0.2">
      <c r="G297" s="125"/>
      <c r="H297" s="125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  <row r="298" spans="7:47" ht="12.75" x14ac:dyDescent="0.2">
      <c r="G298" s="125"/>
      <c r="H298" s="125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</row>
    <row r="299" spans="7:47" ht="12.75" x14ac:dyDescent="0.2">
      <c r="G299" s="125"/>
      <c r="H299" s="125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</row>
    <row r="300" spans="7:47" ht="12.75" x14ac:dyDescent="0.2">
      <c r="G300" s="125"/>
      <c r="H300" s="125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</row>
    <row r="301" spans="7:47" ht="12.75" x14ac:dyDescent="0.2">
      <c r="G301" s="125"/>
      <c r="H301" s="125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</row>
    <row r="302" spans="7:47" ht="12.75" x14ac:dyDescent="0.2">
      <c r="G302" s="125"/>
      <c r="H302" s="125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</row>
    <row r="303" spans="7:47" ht="12.75" x14ac:dyDescent="0.2">
      <c r="G303" s="125"/>
      <c r="H303" s="125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</row>
    <row r="304" spans="7:47" ht="12.75" x14ac:dyDescent="0.2">
      <c r="G304" s="125"/>
      <c r="H304" s="125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</row>
    <row r="305" spans="7:47" ht="12.75" x14ac:dyDescent="0.2">
      <c r="G305" s="125"/>
      <c r="H305" s="125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</row>
    <row r="306" spans="7:47" ht="12.75" x14ac:dyDescent="0.2">
      <c r="G306" s="125"/>
      <c r="H306" s="125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</row>
    <row r="307" spans="7:47" ht="12.75" x14ac:dyDescent="0.2">
      <c r="G307" s="125"/>
      <c r="H307" s="125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</row>
    <row r="308" spans="7:47" ht="12.75" x14ac:dyDescent="0.2">
      <c r="G308" s="125"/>
      <c r="H308" s="125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</row>
    <row r="309" spans="7:47" ht="12.75" x14ac:dyDescent="0.2">
      <c r="G309" s="125"/>
      <c r="H309" s="125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</row>
    <row r="310" spans="7:47" ht="12.75" x14ac:dyDescent="0.2">
      <c r="G310" s="125"/>
      <c r="H310" s="125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</row>
    <row r="311" spans="7:47" ht="12.75" x14ac:dyDescent="0.2">
      <c r="G311" s="125"/>
      <c r="H311" s="125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</row>
    <row r="312" spans="7:47" ht="12.75" x14ac:dyDescent="0.2">
      <c r="G312" s="125"/>
      <c r="H312" s="125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</row>
    <row r="313" spans="7:47" ht="12.75" x14ac:dyDescent="0.2">
      <c r="G313" s="125"/>
      <c r="H313" s="125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</row>
    <row r="314" spans="7:47" ht="12.75" x14ac:dyDescent="0.2">
      <c r="G314" s="125"/>
      <c r="H314" s="125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</row>
    <row r="315" spans="7:47" ht="12.75" x14ac:dyDescent="0.2">
      <c r="G315" s="125"/>
      <c r="H315" s="125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</row>
    <row r="316" spans="7:47" ht="12.75" x14ac:dyDescent="0.2">
      <c r="G316" s="125"/>
      <c r="H316" s="125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</row>
    <row r="317" spans="7:47" ht="12.75" x14ac:dyDescent="0.2">
      <c r="G317" s="125"/>
      <c r="H317" s="125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</row>
    <row r="318" spans="7:47" ht="12.75" x14ac:dyDescent="0.2">
      <c r="G318" s="125"/>
      <c r="H318" s="125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</row>
    <row r="319" spans="7:47" ht="12.75" x14ac:dyDescent="0.2">
      <c r="G319" s="125"/>
      <c r="H319" s="125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</row>
    <row r="320" spans="7:47" ht="12.75" x14ac:dyDescent="0.2">
      <c r="G320" s="125"/>
      <c r="H320" s="125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</row>
    <row r="321" spans="7:47" ht="12.75" x14ac:dyDescent="0.2">
      <c r="G321" s="125"/>
      <c r="H321" s="125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</row>
    <row r="322" spans="7:47" ht="12.75" x14ac:dyDescent="0.2">
      <c r="G322" s="125"/>
      <c r="H322" s="125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</row>
    <row r="323" spans="7:47" ht="12.75" x14ac:dyDescent="0.2">
      <c r="G323" s="125"/>
      <c r="H323" s="125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</row>
    <row r="324" spans="7:47" ht="12.75" x14ac:dyDescent="0.2">
      <c r="G324" s="125"/>
      <c r="H324" s="125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</row>
    <row r="325" spans="7:47" ht="12.75" x14ac:dyDescent="0.2">
      <c r="G325" s="125"/>
      <c r="H325" s="125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</row>
    <row r="326" spans="7:47" ht="12.75" x14ac:dyDescent="0.2">
      <c r="G326" s="125"/>
      <c r="H326" s="125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</row>
    <row r="327" spans="7:47" ht="12.75" x14ac:dyDescent="0.2">
      <c r="G327" s="125"/>
      <c r="H327" s="125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</row>
    <row r="328" spans="7:47" ht="12.75" x14ac:dyDescent="0.2">
      <c r="G328" s="125"/>
      <c r="H328" s="125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</row>
    <row r="329" spans="7:47" ht="12.75" x14ac:dyDescent="0.2">
      <c r="G329" s="125"/>
      <c r="H329" s="125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</row>
    <row r="330" spans="7:47" ht="12.75" x14ac:dyDescent="0.2">
      <c r="G330" s="125"/>
      <c r="H330" s="125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</row>
    <row r="331" spans="7:47" ht="12.75" x14ac:dyDescent="0.2">
      <c r="G331" s="125"/>
      <c r="H331" s="125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</row>
    <row r="332" spans="7:47" ht="12.75" x14ac:dyDescent="0.2">
      <c r="G332" s="125"/>
      <c r="H332" s="125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</row>
    <row r="333" spans="7:47" ht="12.75" x14ac:dyDescent="0.2">
      <c r="G333" s="125"/>
      <c r="H333" s="125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</row>
    <row r="334" spans="7:47" ht="12.75" x14ac:dyDescent="0.2">
      <c r="G334" s="125"/>
      <c r="H334" s="125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</row>
    <row r="335" spans="7:47" ht="12.75" x14ac:dyDescent="0.2">
      <c r="G335" s="125"/>
      <c r="H335" s="125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</row>
    <row r="336" spans="7:47" ht="12.75" x14ac:dyDescent="0.2">
      <c r="G336" s="125"/>
      <c r="H336" s="125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</row>
    <row r="337" spans="7:47" ht="12.75" x14ac:dyDescent="0.2">
      <c r="G337" s="125"/>
      <c r="H337" s="125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</row>
    <row r="338" spans="7:47" ht="12.75" x14ac:dyDescent="0.2">
      <c r="G338" s="125"/>
      <c r="H338" s="125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</row>
    <row r="339" spans="7:47" ht="12.75" x14ac:dyDescent="0.2">
      <c r="G339" s="125"/>
      <c r="H339" s="125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</row>
    <row r="340" spans="7:47" ht="12.75" x14ac:dyDescent="0.2">
      <c r="G340" s="125"/>
      <c r="H340" s="125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</row>
    <row r="341" spans="7:47" ht="12.75" x14ac:dyDescent="0.2">
      <c r="G341" s="125"/>
      <c r="H341" s="125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</row>
    <row r="342" spans="7:47" ht="12.75" x14ac:dyDescent="0.2">
      <c r="G342" s="125"/>
      <c r="H342" s="125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</row>
    <row r="343" spans="7:47" ht="12.75" x14ac:dyDescent="0.2">
      <c r="G343" s="125"/>
      <c r="H343" s="125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</row>
    <row r="344" spans="7:47" ht="12.75" x14ac:dyDescent="0.2">
      <c r="G344" s="125"/>
      <c r="H344" s="125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</row>
    <row r="345" spans="7:47" ht="12.75" x14ac:dyDescent="0.2">
      <c r="G345" s="125"/>
      <c r="H345" s="125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</row>
    <row r="346" spans="7:47" ht="12.75" x14ac:dyDescent="0.2">
      <c r="G346" s="125"/>
      <c r="H346" s="125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</row>
    <row r="347" spans="7:47" ht="12.75" x14ac:dyDescent="0.2">
      <c r="G347" s="125"/>
      <c r="H347" s="125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</row>
    <row r="348" spans="7:47" ht="12.75" x14ac:dyDescent="0.2">
      <c r="G348" s="125"/>
      <c r="H348" s="125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</row>
    <row r="349" spans="7:47" ht="12.75" x14ac:dyDescent="0.2">
      <c r="G349" s="125"/>
      <c r="H349" s="125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</row>
    <row r="350" spans="7:47" ht="12.75" x14ac:dyDescent="0.2">
      <c r="G350" s="125"/>
      <c r="H350" s="125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</row>
    <row r="351" spans="7:47" ht="12.75" x14ac:dyDescent="0.2">
      <c r="G351" s="125"/>
      <c r="H351" s="125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</row>
    <row r="352" spans="7:47" ht="12.75" x14ac:dyDescent="0.2">
      <c r="G352" s="125"/>
      <c r="H352" s="125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</row>
    <row r="353" spans="7:47" ht="12.75" x14ac:dyDescent="0.2">
      <c r="G353" s="125"/>
      <c r="H353" s="125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</row>
    <row r="354" spans="7:47" ht="12.75" x14ac:dyDescent="0.2">
      <c r="G354" s="125"/>
      <c r="H354" s="125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</row>
    <row r="355" spans="7:47" ht="12.75" x14ac:dyDescent="0.2">
      <c r="G355" s="125"/>
      <c r="H355" s="125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</row>
    <row r="356" spans="7:47" ht="12.75" x14ac:dyDescent="0.2">
      <c r="G356" s="125"/>
      <c r="H356" s="125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</row>
    <row r="357" spans="7:47" ht="12.75" x14ac:dyDescent="0.2">
      <c r="G357" s="125"/>
      <c r="H357" s="125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</row>
    <row r="358" spans="7:47" ht="12.75" x14ac:dyDescent="0.2">
      <c r="G358" s="125"/>
      <c r="H358" s="125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</row>
    <row r="359" spans="7:47" ht="12.75" x14ac:dyDescent="0.2">
      <c r="G359" s="125"/>
      <c r="H359" s="125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</row>
    <row r="360" spans="7:47" ht="12.75" x14ac:dyDescent="0.2">
      <c r="G360" s="125"/>
      <c r="H360" s="125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</row>
    <row r="361" spans="7:47" ht="12.75" x14ac:dyDescent="0.2">
      <c r="G361" s="125"/>
      <c r="H361" s="125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</row>
    <row r="362" spans="7:47" ht="12.75" x14ac:dyDescent="0.2">
      <c r="G362" s="125"/>
      <c r="H362" s="125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</row>
    <row r="363" spans="7:47" ht="12.75" x14ac:dyDescent="0.2">
      <c r="G363" s="125"/>
      <c r="H363" s="125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</row>
    <row r="364" spans="7:47" ht="12.75" x14ac:dyDescent="0.2">
      <c r="G364" s="125"/>
      <c r="H364" s="125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</row>
    <row r="365" spans="7:47" ht="12.75" x14ac:dyDescent="0.2">
      <c r="G365" s="125"/>
      <c r="H365" s="125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</row>
    <row r="366" spans="7:47" ht="12.75" x14ac:dyDescent="0.2">
      <c r="G366" s="125"/>
      <c r="H366" s="125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</row>
    <row r="367" spans="7:47" ht="12.75" x14ac:dyDescent="0.2">
      <c r="G367" s="125"/>
      <c r="H367" s="125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</row>
    <row r="368" spans="7:47" ht="12.75" x14ac:dyDescent="0.2">
      <c r="G368" s="125"/>
      <c r="H368" s="125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</row>
    <row r="369" spans="7:47" ht="12.75" x14ac:dyDescent="0.2">
      <c r="G369" s="125"/>
      <c r="H369" s="125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</row>
    <row r="370" spans="7:47" ht="12.75" x14ac:dyDescent="0.2">
      <c r="G370" s="125"/>
      <c r="H370" s="125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</row>
    <row r="371" spans="7:47" ht="12.75" x14ac:dyDescent="0.2">
      <c r="G371" s="125"/>
      <c r="H371" s="125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</row>
    <row r="372" spans="7:47" ht="12.75" x14ac:dyDescent="0.2">
      <c r="G372" s="125"/>
      <c r="H372" s="125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</row>
    <row r="373" spans="7:47" ht="12.75" x14ac:dyDescent="0.2">
      <c r="G373" s="125"/>
      <c r="H373" s="125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</row>
    <row r="374" spans="7:47" ht="12.75" x14ac:dyDescent="0.2">
      <c r="G374" s="125"/>
      <c r="H374" s="125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</row>
    <row r="375" spans="7:47" ht="12.75" x14ac:dyDescent="0.2">
      <c r="G375" s="125"/>
      <c r="H375" s="125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</row>
    <row r="376" spans="7:47" ht="12.75" x14ac:dyDescent="0.2">
      <c r="G376" s="125"/>
      <c r="H376" s="125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</row>
    <row r="377" spans="7:47" ht="12.75" x14ac:dyDescent="0.2">
      <c r="G377" s="125"/>
      <c r="H377" s="125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</row>
    <row r="378" spans="7:47" ht="12.75" x14ac:dyDescent="0.2">
      <c r="G378" s="125"/>
      <c r="H378" s="125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</row>
    <row r="379" spans="7:47" ht="12.75" x14ac:dyDescent="0.2">
      <c r="G379" s="125"/>
      <c r="H379" s="125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</row>
    <row r="380" spans="7:47" ht="12.75" x14ac:dyDescent="0.2">
      <c r="G380" s="125"/>
      <c r="H380" s="125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</row>
    <row r="381" spans="7:47" ht="12.75" x14ac:dyDescent="0.2">
      <c r="G381" s="125"/>
      <c r="H381" s="125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</row>
    <row r="382" spans="7:47" ht="12.75" x14ac:dyDescent="0.2">
      <c r="G382" s="125"/>
      <c r="H382" s="125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</row>
    <row r="383" spans="7:47" ht="12.75" x14ac:dyDescent="0.2">
      <c r="G383" s="125"/>
      <c r="H383" s="125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</row>
    <row r="384" spans="7:47" ht="12.75" x14ac:dyDescent="0.2">
      <c r="G384" s="125"/>
      <c r="H384" s="125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</row>
    <row r="385" spans="7:47" ht="12.75" x14ac:dyDescent="0.2">
      <c r="G385" s="125"/>
      <c r="H385" s="125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</row>
    <row r="386" spans="7:47" ht="12.75" x14ac:dyDescent="0.2">
      <c r="G386" s="125"/>
      <c r="H386" s="125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</row>
    <row r="387" spans="7:47" ht="12.75" x14ac:dyDescent="0.2">
      <c r="G387" s="125"/>
      <c r="H387" s="125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</row>
    <row r="388" spans="7:47" ht="12.75" x14ac:dyDescent="0.2">
      <c r="G388" s="125"/>
      <c r="H388" s="125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</row>
    <row r="389" spans="7:47" ht="12.75" x14ac:dyDescent="0.2">
      <c r="G389" s="125"/>
      <c r="H389" s="125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</row>
    <row r="390" spans="7:47" ht="12.75" x14ac:dyDescent="0.2">
      <c r="G390" s="125"/>
      <c r="H390" s="125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</row>
    <row r="391" spans="7:47" ht="12.75" x14ac:dyDescent="0.2">
      <c r="G391" s="125"/>
      <c r="H391" s="125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</row>
    <row r="392" spans="7:47" ht="12.75" x14ac:dyDescent="0.2">
      <c r="G392" s="125"/>
      <c r="H392" s="125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</row>
    <row r="393" spans="7:47" ht="12.75" x14ac:dyDescent="0.2">
      <c r="G393" s="125"/>
      <c r="H393" s="125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</row>
    <row r="394" spans="7:47" ht="12.75" x14ac:dyDescent="0.2">
      <c r="G394" s="125"/>
      <c r="H394" s="125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</row>
    <row r="395" spans="7:47" ht="12.75" x14ac:dyDescent="0.2">
      <c r="G395" s="125"/>
      <c r="H395" s="125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</row>
    <row r="396" spans="7:47" ht="12.75" x14ac:dyDescent="0.2">
      <c r="G396" s="125"/>
      <c r="H396" s="125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</row>
    <row r="397" spans="7:47" ht="12.75" x14ac:dyDescent="0.2">
      <c r="G397" s="125"/>
      <c r="H397" s="125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</row>
    <row r="398" spans="7:47" ht="12.75" x14ac:dyDescent="0.2">
      <c r="G398" s="125"/>
      <c r="H398" s="125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</row>
    <row r="399" spans="7:47" ht="12.75" x14ac:dyDescent="0.2">
      <c r="G399" s="125"/>
      <c r="H399" s="125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</row>
    <row r="400" spans="7:47" ht="12.75" x14ac:dyDescent="0.2">
      <c r="G400" s="125"/>
      <c r="H400" s="125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</row>
    <row r="401" spans="7:47" ht="12.75" x14ac:dyDescent="0.2">
      <c r="G401" s="125"/>
      <c r="H401" s="125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</row>
    <row r="402" spans="7:47" ht="12.75" x14ac:dyDescent="0.2">
      <c r="G402" s="125"/>
      <c r="H402" s="125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</row>
    <row r="403" spans="7:47" ht="12.75" x14ac:dyDescent="0.2">
      <c r="G403" s="125"/>
      <c r="H403" s="125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</row>
    <row r="404" spans="7:47" ht="12.75" x14ac:dyDescent="0.2">
      <c r="G404" s="125"/>
      <c r="H404" s="125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</row>
    <row r="405" spans="7:47" ht="12.75" x14ac:dyDescent="0.2">
      <c r="G405" s="125"/>
      <c r="H405" s="125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</row>
    <row r="406" spans="7:47" ht="12.75" x14ac:dyDescent="0.2">
      <c r="G406" s="125"/>
      <c r="H406" s="125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</row>
    <row r="407" spans="7:47" ht="12.75" x14ac:dyDescent="0.2">
      <c r="G407" s="125"/>
      <c r="H407" s="125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</row>
    <row r="408" spans="7:47" ht="12.75" x14ac:dyDescent="0.2">
      <c r="G408" s="125"/>
      <c r="H408" s="125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</row>
    <row r="409" spans="7:47" ht="12.75" x14ac:dyDescent="0.2">
      <c r="G409" s="125"/>
      <c r="H409" s="125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</row>
    <row r="410" spans="7:47" ht="12.75" x14ac:dyDescent="0.2">
      <c r="G410" s="125"/>
      <c r="H410" s="125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</row>
    <row r="411" spans="7:47" ht="12.75" x14ac:dyDescent="0.2">
      <c r="G411" s="125"/>
      <c r="H411" s="125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</row>
    <row r="412" spans="7:47" ht="12.75" x14ac:dyDescent="0.2">
      <c r="G412" s="125"/>
      <c r="H412" s="125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</row>
    <row r="413" spans="7:47" ht="12.75" x14ac:dyDescent="0.2">
      <c r="G413" s="125"/>
      <c r="H413" s="125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</row>
    <row r="414" spans="7:47" ht="12.75" x14ac:dyDescent="0.2">
      <c r="G414" s="125"/>
      <c r="H414" s="125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</row>
    <row r="415" spans="7:47" ht="12.75" x14ac:dyDescent="0.2">
      <c r="G415" s="125"/>
      <c r="H415" s="125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</row>
    <row r="416" spans="7:47" ht="12.75" x14ac:dyDescent="0.2">
      <c r="G416" s="125"/>
      <c r="H416" s="125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</row>
    <row r="417" spans="7:47" ht="12.75" x14ac:dyDescent="0.2">
      <c r="G417" s="125"/>
      <c r="H417" s="125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</row>
    <row r="418" spans="7:47" ht="12.75" x14ac:dyDescent="0.2">
      <c r="G418" s="125"/>
      <c r="H418" s="125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</row>
    <row r="419" spans="7:47" ht="12.75" x14ac:dyDescent="0.2">
      <c r="G419" s="125"/>
      <c r="H419" s="125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</row>
    <row r="420" spans="7:47" ht="12.75" x14ac:dyDescent="0.2">
      <c r="G420" s="125"/>
      <c r="H420" s="125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</row>
    <row r="421" spans="7:47" ht="12.75" x14ac:dyDescent="0.2">
      <c r="G421" s="125"/>
      <c r="H421" s="125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</row>
    <row r="422" spans="7:47" ht="12.75" x14ac:dyDescent="0.2">
      <c r="G422" s="125"/>
      <c r="H422" s="125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</row>
    <row r="423" spans="7:47" ht="12.75" x14ac:dyDescent="0.2">
      <c r="G423" s="125"/>
      <c r="H423" s="125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</row>
    <row r="424" spans="7:47" ht="12.75" x14ac:dyDescent="0.2">
      <c r="G424" s="125"/>
      <c r="H424" s="125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</row>
    <row r="425" spans="7:47" ht="12.75" x14ac:dyDescent="0.2">
      <c r="G425" s="125"/>
      <c r="H425" s="125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</row>
    <row r="426" spans="7:47" ht="12.75" x14ac:dyDescent="0.2">
      <c r="G426" s="125"/>
      <c r="H426" s="125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</row>
    <row r="427" spans="7:47" ht="12.75" x14ac:dyDescent="0.2">
      <c r="G427" s="125"/>
      <c r="H427" s="125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</row>
    <row r="428" spans="7:47" ht="12.75" x14ac:dyDescent="0.2">
      <c r="G428" s="125"/>
      <c r="H428" s="125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</row>
    <row r="429" spans="7:47" ht="12.75" x14ac:dyDescent="0.2">
      <c r="G429" s="125"/>
      <c r="H429" s="125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</row>
    <row r="430" spans="7:47" ht="12.75" x14ac:dyDescent="0.2">
      <c r="G430" s="125"/>
      <c r="H430" s="125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</row>
    <row r="431" spans="7:47" ht="12.75" x14ac:dyDescent="0.2">
      <c r="G431" s="125"/>
      <c r="H431" s="125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</row>
    <row r="432" spans="7:47" ht="12.75" x14ac:dyDescent="0.2">
      <c r="G432" s="125"/>
      <c r="H432" s="125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</row>
    <row r="433" spans="7:47" ht="12.75" x14ac:dyDescent="0.2">
      <c r="G433" s="125"/>
      <c r="H433" s="125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</row>
    <row r="434" spans="7:47" ht="12.75" x14ac:dyDescent="0.2">
      <c r="G434" s="125"/>
      <c r="H434" s="125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</row>
    <row r="435" spans="7:47" ht="12.75" x14ac:dyDescent="0.2">
      <c r="G435" s="125"/>
      <c r="H435" s="125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</row>
    <row r="436" spans="7:47" ht="12.75" x14ac:dyDescent="0.2">
      <c r="G436" s="125"/>
      <c r="H436" s="125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</row>
    <row r="437" spans="7:47" ht="12.75" x14ac:dyDescent="0.2">
      <c r="G437" s="125"/>
      <c r="H437" s="125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</row>
    <row r="438" spans="7:47" ht="12.75" x14ac:dyDescent="0.2">
      <c r="G438" s="125"/>
      <c r="H438" s="125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</row>
    <row r="439" spans="7:47" ht="12.75" x14ac:dyDescent="0.2">
      <c r="G439" s="125"/>
      <c r="H439" s="125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</row>
    <row r="440" spans="7:47" ht="12.75" x14ac:dyDescent="0.2">
      <c r="G440" s="125"/>
      <c r="H440" s="125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</row>
    <row r="441" spans="7:47" ht="12.75" x14ac:dyDescent="0.2">
      <c r="G441" s="125"/>
      <c r="H441" s="125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</row>
    <row r="442" spans="7:47" ht="12.75" x14ac:dyDescent="0.2">
      <c r="G442" s="125"/>
      <c r="H442" s="125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</row>
    <row r="443" spans="7:47" ht="12.75" x14ac:dyDescent="0.2">
      <c r="G443" s="125"/>
      <c r="H443" s="125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</row>
    <row r="444" spans="7:47" ht="12.75" x14ac:dyDescent="0.2">
      <c r="G444" s="125"/>
      <c r="H444" s="125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</row>
    <row r="445" spans="7:47" ht="12.75" x14ac:dyDescent="0.2">
      <c r="G445" s="125"/>
      <c r="H445" s="125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</row>
    <row r="446" spans="7:47" ht="12.75" x14ac:dyDescent="0.2">
      <c r="G446" s="125"/>
      <c r="H446" s="125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</row>
    <row r="447" spans="7:47" ht="12.75" x14ac:dyDescent="0.2">
      <c r="G447" s="125"/>
      <c r="H447" s="125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</row>
    <row r="448" spans="7:47" ht="12.75" x14ac:dyDescent="0.2">
      <c r="G448" s="125"/>
      <c r="H448" s="125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</row>
    <row r="449" spans="7:47" ht="12.75" x14ac:dyDescent="0.2">
      <c r="G449" s="125"/>
      <c r="H449" s="125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</row>
    <row r="450" spans="7:47" ht="12.75" x14ac:dyDescent="0.2">
      <c r="G450" s="125"/>
      <c r="H450" s="125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</row>
    <row r="451" spans="7:47" ht="12.75" x14ac:dyDescent="0.2">
      <c r="G451" s="125"/>
      <c r="H451" s="125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</row>
    <row r="452" spans="7:47" ht="12.75" x14ac:dyDescent="0.2">
      <c r="G452" s="125"/>
      <c r="H452" s="125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</row>
    <row r="453" spans="7:47" ht="12.75" x14ac:dyDescent="0.2">
      <c r="G453" s="125"/>
      <c r="H453" s="125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</row>
    <row r="454" spans="7:47" ht="12.75" x14ac:dyDescent="0.2">
      <c r="G454" s="125"/>
      <c r="H454" s="125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</row>
    <row r="455" spans="7:47" ht="12.75" x14ac:dyDescent="0.2">
      <c r="G455" s="125"/>
      <c r="H455" s="125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</row>
    <row r="456" spans="7:47" ht="12.75" x14ac:dyDescent="0.2">
      <c r="G456" s="125"/>
      <c r="H456" s="125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</row>
    <row r="457" spans="7:47" ht="12.75" x14ac:dyDescent="0.2">
      <c r="G457" s="125"/>
      <c r="H457" s="125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</row>
    <row r="458" spans="7:47" ht="12.75" x14ac:dyDescent="0.2">
      <c r="G458" s="125"/>
      <c r="H458" s="125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</row>
    <row r="459" spans="7:47" ht="12.75" x14ac:dyDescent="0.2">
      <c r="G459" s="125"/>
      <c r="H459" s="125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</row>
    <row r="460" spans="7:47" ht="12.75" x14ac:dyDescent="0.2">
      <c r="G460" s="125"/>
      <c r="H460" s="125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</row>
    <row r="461" spans="7:47" ht="12.75" x14ac:dyDescent="0.2">
      <c r="G461" s="125"/>
      <c r="H461" s="125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</row>
    <row r="462" spans="7:47" ht="12.75" x14ac:dyDescent="0.2">
      <c r="G462" s="125"/>
      <c r="H462" s="125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</row>
    <row r="463" spans="7:47" ht="12.75" x14ac:dyDescent="0.2">
      <c r="G463" s="125"/>
      <c r="H463" s="125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</row>
    <row r="464" spans="7:47" ht="12.75" x14ac:dyDescent="0.2">
      <c r="G464" s="125"/>
      <c r="H464" s="125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</row>
    <row r="465" spans="7:47" ht="12.75" x14ac:dyDescent="0.2">
      <c r="G465" s="125"/>
      <c r="H465" s="125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</row>
    <row r="466" spans="7:47" ht="12.75" x14ac:dyDescent="0.2">
      <c r="G466" s="125"/>
      <c r="H466" s="125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</row>
    <row r="467" spans="7:47" ht="12.75" x14ac:dyDescent="0.2">
      <c r="G467" s="125"/>
      <c r="H467" s="125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</row>
    <row r="468" spans="7:47" ht="12.75" x14ac:dyDescent="0.2">
      <c r="G468" s="125"/>
      <c r="H468" s="125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</row>
    <row r="469" spans="7:47" ht="12.75" x14ac:dyDescent="0.2">
      <c r="G469" s="125"/>
      <c r="H469" s="125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</row>
    <row r="470" spans="7:47" ht="12.75" x14ac:dyDescent="0.2">
      <c r="G470" s="125"/>
      <c r="H470" s="125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</row>
    <row r="471" spans="7:47" ht="12.75" x14ac:dyDescent="0.2">
      <c r="G471" s="125"/>
      <c r="H471" s="125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</row>
    <row r="472" spans="7:47" ht="12.75" x14ac:dyDescent="0.2">
      <c r="G472" s="125"/>
      <c r="H472" s="125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</row>
    <row r="473" spans="7:47" ht="12.75" x14ac:dyDescent="0.2">
      <c r="G473" s="125"/>
      <c r="H473" s="125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</row>
    <row r="474" spans="7:47" ht="12.75" x14ac:dyDescent="0.2">
      <c r="G474" s="125"/>
      <c r="H474" s="125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</row>
    <row r="475" spans="7:47" ht="12.75" x14ac:dyDescent="0.2">
      <c r="G475" s="125"/>
      <c r="H475" s="125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</row>
    <row r="476" spans="7:47" ht="12.75" x14ac:dyDescent="0.2">
      <c r="G476" s="125"/>
      <c r="H476" s="125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</row>
    <row r="477" spans="7:47" ht="12.75" x14ac:dyDescent="0.2">
      <c r="G477" s="125"/>
      <c r="H477" s="125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</row>
    <row r="478" spans="7:47" ht="12.75" x14ac:dyDescent="0.2">
      <c r="G478" s="125"/>
      <c r="H478" s="125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</row>
    <row r="479" spans="7:47" ht="12.75" x14ac:dyDescent="0.2">
      <c r="G479" s="125"/>
      <c r="H479" s="125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</row>
    <row r="480" spans="7:47" ht="12.75" x14ac:dyDescent="0.2">
      <c r="G480" s="125"/>
      <c r="H480" s="125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</row>
    <row r="481" spans="7:47" ht="12.75" x14ac:dyDescent="0.2">
      <c r="G481" s="125"/>
      <c r="H481" s="125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</row>
    <row r="482" spans="7:47" ht="12.75" x14ac:dyDescent="0.2">
      <c r="G482" s="125"/>
      <c r="H482" s="125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</row>
    <row r="483" spans="7:47" ht="12.75" x14ac:dyDescent="0.2">
      <c r="G483" s="125"/>
      <c r="H483" s="125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</row>
    <row r="484" spans="7:47" ht="12.75" x14ac:dyDescent="0.2">
      <c r="G484" s="125"/>
      <c r="H484" s="125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</row>
    <row r="485" spans="7:47" ht="12.75" x14ac:dyDescent="0.2">
      <c r="G485" s="125"/>
      <c r="H485" s="125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</row>
    <row r="486" spans="7:47" ht="12.75" x14ac:dyDescent="0.2">
      <c r="G486" s="125"/>
      <c r="H486" s="125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</row>
    <row r="487" spans="7:47" ht="12.75" x14ac:dyDescent="0.2">
      <c r="G487" s="125"/>
      <c r="H487" s="125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</row>
    <row r="488" spans="7:47" ht="12.75" x14ac:dyDescent="0.2">
      <c r="G488" s="125"/>
      <c r="H488" s="125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</row>
    <row r="489" spans="7:47" ht="12.75" x14ac:dyDescent="0.2">
      <c r="G489" s="125"/>
      <c r="H489" s="125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</row>
    <row r="490" spans="7:47" ht="12.75" x14ac:dyDescent="0.2">
      <c r="G490" s="125"/>
      <c r="H490" s="125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</row>
    <row r="491" spans="7:47" ht="12.75" x14ac:dyDescent="0.2">
      <c r="G491" s="125"/>
      <c r="H491" s="125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</row>
    <row r="492" spans="7:47" ht="12.75" x14ac:dyDescent="0.2">
      <c r="G492" s="125"/>
      <c r="H492" s="125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</row>
    <row r="493" spans="7:47" ht="12.75" x14ac:dyDescent="0.2">
      <c r="G493" s="125"/>
      <c r="H493" s="125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</row>
    <row r="494" spans="7:47" ht="12.75" x14ac:dyDescent="0.2">
      <c r="G494" s="125"/>
      <c r="H494" s="125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</row>
    <row r="495" spans="7:47" ht="12.75" x14ac:dyDescent="0.2">
      <c r="G495" s="125"/>
      <c r="H495" s="125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</row>
    <row r="496" spans="7:47" ht="12.75" x14ac:dyDescent="0.2">
      <c r="G496" s="125"/>
      <c r="H496" s="125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</row>
    <row r="497" spans="7:47" ht="12.75" x14ac:dyDescent="0.2">
      <c r="G497" s="125"/>
      <c r="H497" s="125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</row>
    <row r="498" spans="7:47" ht="12.75" x14ac:dyDescent="0.2">
      <c r="G498" s="125"/>
      <c r="H498" s="125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</row>
    <row r="499" spans="7:47" ht="12.75" x14ac:dyDescent="0.2">
      <c r="G499" s="125"/>
      <c r="H499" s="125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</row>
    <row r="500" spans="7:47" ht="12.75" x14ac:dyDescent="0.2">
      <c r="G500" s="125"/>
      <c r="H500" s="125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</row>
    <row r="501" spans="7:47" ht="12.75" x14ac:dyDescent="0.2">
      <c r="G501" s="125"/>
      <c r="H501" s="125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</row>
    <row r="502" spans="7:47" ht="12.75" x14ac:dyDescent="0.2">
      <c r="G502" s="125"/>
      <c r="H502" s="125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</row>
    <row r="503" spans="7:47" ht="12.75" x14ac:dyDescent="0.2">
      <c r="G503" s="125"/>
      <c r="H503" s="125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</row>
    <row r="504" spans="7:47" ht="12.75" x14ac:dyDescent="0.2">
      <c r="G504" s="125"/>
      <c r="H504" s="125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</row>
    <row r="505" spans="7:47" ht="12.75" x14ac:dyDescent="0.2">
      <c r="G505" s="125"/>
      <c r="H505" s="125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</row>
    <row r="506" spans="7:47" ht="12.75" x14ac:dyDescent="0.2">
      <c r="G506" s="125"/>
      <c r="H506" s="125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</row>
    <row r="507" spans="7:47" ht="12.75" x14ac:dyDescent="0.2">
      <c r="G507" s="125"/>
      <c r="H507" s="125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</row>
    <row r="508" spans="7:47" ht="12.75" x14ac:dyDescent="0.2">
      <c r="G508" s="125"/>
      <c r="H508" s="125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</row>
    <row r="509" spans="7:47" ht="12.75" x14ac:dyDescent="0.2">
      <c r="G509" s="125"/>
      <c r="H509" s="125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</row>
    <row r="510" spans="7:47" ht="12.75" x14ac:dyDescent="0.2">
      <c r="G510" s="125"/>
      <c r="H510" s="125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</row>
    <row r="511" spans="7:47" ht="12.75" x14ac:dyDescent="0.2">
      <c r="G511" s="125"/>
      <c r="H511" s="125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</row>
    <row r="512" spans="7:47" ht="12.75" x14ac:dyDescent="0.2">
      <c r="G512" s="125"/>
      <c r="H512" s="125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</row>
    <row r="513" spans="7:47" ht="12.75" x14ac:dyDescent="0.2">
      <c r="G513" s="125"/>
      <c r="H513" s="125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</row>
    <row r="514" spans="7:47" ht="12.75" x14ac:dyDescent="0.2">
      <c r="G514" s="125"/>
      <c r="H514" s="125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</row>
    <row r="515" spans="7:47" ht="12.75" x14ac:dyDescent="0.2">
      <c r="G515" s="125"/>
      <c r="H515" s="125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</row>
    <row r="516" spans="7:47" ht="12.75" x14ac:dyDescent="0.2">
      <c r="G516" s="125"/>
      <c r="H516" s="125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</row>
    <row r="517" spans="7:47" ht="12.75" x14ac:dyDescent="0.2">
      <c r="G517" s="125"/>
      <c r="H517" s="125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</row>
    <row r="518" spans="7:47" ht="12.75" x14ac:dyDescent="0.2">
      <c r="G518" s="125"/>
      <c r="H518" s="125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</row>
    <row r="519" spans="7:47" ht="12.75" x14ac:dyDescent="0.2">
      <c r="G519" s="125"/>
      <c r="H519" s="125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</row>
    <row r="520" spans="7:47" ht="12.75" x14ac:dyDescent="0.2">
      <c r="G520" s="125"/>
      <c r="H520" s="125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</row>
    <row r="521" spans="7:47" ht="12.75" x14ac:dyDescent="0.2">
      <c r="G521" s="125"/>
      <c r="H521" s="125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</row>
    <row r="522" spans="7:47" ht="12.75" x14ac:dyDescent="0.2">
      <c r="G522" s="125"/>
      <c r="H522" s="125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</row>
    <row r="523" spans="7:47" ht="12.75" x14ac:dyDescent="0.2">
      <c r="G523" s="125"/>
      <c r="H523" s="125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</row>
    <row r="524" spans="7:47" ht="12.75" x14ac:dyDescent="0.2">
      <c r="G524" s="125"/>
      <c r="H524" s="125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</row>
    <row r="525" spans="7:47" ht="12.75" x14ac:dyDescent="0.2">
      <c r="G525" s="125"/>
      <c r="H525" s="125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</row>
    <row r="526" spans="7:47" ht="12.75" x14ac:dyDescent="0.2">
      <c r="G526" s="125"/>
      <c r="H526" s="125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</row>
    <row r="527" spans="7:47" ht="12.75" x14ac:dyDescent="0.2">
      <c r="G527" s="125"/>
      <c r="H527" s="125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</row>
    <row r="528" spans="7:47" ht="12.75" x14ac:dyDescent="0.2">
      <c r="G528" s="125"/>
      <c r="H528" s="125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</row>
    <row r="529" spans="7:47" ht="12.75" x14ac:dyDescent="0.2">
      <c r="G529" s="125"/>
      <c r="H529" s="125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</row>
    <row r="530" spans="7:47" ht="12.75" x14ac:dyDescent="0.2">
      <c r="G530" s="125"/>
      <c r="H530" s="125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</row>
    <row r="531" spans="7:47" ht="12.75" x14ac:dyDescent="0.2">
      <c r="G531" s="125"/>
      <c r="H531" s="125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</row>
    <row r="532" spans="7:47" ht="12.75" x14ac:dyDescent="0.2">
      <c r="G532" s="125"/>
      <c r="H532" s="125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</row>
    <row r="533" spans="7:47" ht="12.75" x14ac:dyDescent="0.2">
      <c r="G533" s="125"/>
      <c r="H533" s="125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</row>
    <row r="534" spans="7:47" ht="12.75" x14ac:dyDescent="0.2">
      <c r="G534" s="125"/>
      <c r="H534" s="125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</row>
    <row r="535" spans="7:47" ht="12.75" x14ac:dyDescent="0.2">
      <c r="G535" s="125"/>
      <c r="H535" s="125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</row>
    <row r="536" spans="7:47" ht="12.75" x14ac:dyDescent="0.2">
      <c r="G536" s="125"/>
      <c r="H536" s="125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</row>
    <row r="537" spans="7:47" ht="12.75" x14ac:dyDescent="0.2">
      <c r="G537" s="125"/>
      <c r="H537" s="125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</row>
    <row r="538" spans="7:47" ht="12.75" x14ac:dyDescent="0.2">
      <c r="G538" s="125"/>
      <c r="H538" s="125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</row>
    <row r="539" spans="7:47" ht="12.75" x14ac:dyDescent="0.2">
      <c r="G539" s="125"/>
      <c r="H539" s="125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</row>
    <row r="540" spans="7:47" ht="12.75" x14ac:dyDescent="0.2">
      <c r="G540" s="125"/>
      <c r="H540" s="125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</row>
    <row r="541" spans="7:47" ht="12.75" x14ac:dyDescent="0.2">
      <c r="G541" s="125"/>
      <c r="H541" s="125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</row>
    <row r="542" spans="7:47" ht="12.75" x14ac:dyDescent="0.2">
      <c r="G542" s="125"/>
      <c r="H542" s="125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</row>
    <row r="543" spans="7:47" ht="12.75" x14ac:dyDescent="0.2">
      <c r="G543" s="125"/>
      <c r="H543" s="125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</row>
    <row r="544" spans="7:47" ht="12.75" x14ac:dyDescent="0.2">
      <c r="G544" s="125"/>
      <c r="H544" s="125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</row>
    <row r="545" spans="7:47" ht="12.75" x14ac:dyDescent="0.2">
      <c r="G545" s="125"/>
      <c r="H545" s="125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</row>
    <row r="546" spans="7:47" ht="12.75" x14ac:dyDescent="0.2">
      <c r="G546" s="125"/>
      <c r="H546" s="125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</row>
    <row r="547" spans="7:47" ht="12.75" x14ac:dyDescent="0.2">
      <c r="G547" s="125"/>
      <c r="H547" s="125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</row>
    <row r="548" spans="7:47" ht="12.75" x14ac:dyDescent="0.2">
      <c r="G548" s="125"/>
      <c r="H548" s="125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</row>
    <row r="549" spans="7:47" ht="12.75" x14ac:dyDescent="0.2">
      <c r="G549" s="125"/>
      <c r="H549" s="125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</row>
    <row r="550" spans="7:47" ht="12.75" x14ac:dyDescent="0.2">
      <c r="G550" s="125"/>
      <c r="H550" s="125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</row>
    <row r="551" spans="7:47" ht="12.75" x14ac:dyDescent="0.2">
      <c r="G551" s="125"/>
      <c r="H551" s="125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</row>
    <row r="552" spans="7:47" ht="12.75" x14ac:dyDescent="0.2">
      <c r="G552" s="125"/>
      <c r="H552" s="125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</row>
    <row r="553" spans="7:47" ht="12.75" x14ac:dyDescent="0.2">
      <c r="G553" s="125"/>
      <c r="H553" s="125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</row>
    <row r="554" spans="7:47" ht="12.75" x14ac:dyDescent="0.2">
      <c r="G554" s="125"/>
      <c r="H554" s="125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</row>
    <row r="555" spans="7:47" ht="12.75" x14ac:dyDescent="0.2">
      <c r="G555" s="125"/>
      <c r="H555" s="125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</row>
    <row r="556" spans="7:47" ht="12.75" x14ac:dyDescent="0.2">
      <c r="G556" s="125"/>
      <c r="H556" s="125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</row>
    <row r="557" spans="7:47" ht="12.75" x14ac:dyDescent="0.2">
      <c r="G557" s="125"/>
      <c r="H557" s="125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</row>
    <row r="558" spans="7:47" ht="12.75" x14ac:dyDescent="0.2">
      <c r="G558" s="125"/>
      <c r="H558" s="125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</row>
    <row r="559" spans="7:47" ht="12.75" x14ac:dyDescent="0.2">
      <c r="G559" s="125"/>
      <c r="H559" s="125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</row>
    <row r="560" spans="7:47" ht="12.75" x14ac:dyDescent="0.2">
      <c r="G560" s="125"/>
      <c r="H560" s="125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</row>
    <row r="561" spans="7:47" ht="12.75" x14ac:dyDescent="0.2">
      <c r="G561" s="125"/>
      <c r="H561" s="125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</row>
    <row r="562" spans="7:47" ht="12.75" x14ac:dyDescent="0.2">
      <c r="G562" s="125"/>
      <c r="H562" s="125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</row>
    <row r="563" spans="7:47" ht="12.75" x14ac:dyDescent="0.2">
      <c r="G563" s="125"/>
      <c r="H563" s="125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</row>
    <row r="564" spans="7:47" ht="12.75" x14ac:dyDescent="0.2">
      <c r="G564" s="125"/>
      <c r="H564" s="125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</row>
    <row r="565" spans="7:47" ht="12.75" x14ac:dyDescent="0.2">
      <c r="G565" s="125"/>
      <c r="H565" s="125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</row>
    <row r="566" spans="7:47" ht="12.75" x14ac:dyDescent="0.2">
      <c r="G566" s="125"/>
      <c r="H566" s="125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</row>
    <row r="567" spans="7:47" ht="12.75" x14ac:dyDescent="0.2">
      <c r="G567" s="125"/>
      <c r="H567" s="125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</row>
    <row r="568" spans="7:47" ht="12.75" x14ac:dyDescent="0.2">
      <c r="G568" s="125"/>
      <c r="H568" s="125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</row>
    <row r="569" spans="7:47" ht="12.75" x14ac:dyDescent="0.2">
      <c r="G569" s="125"/>
      <c r="H569" s="125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</row>
    <row r="570" spans="7:47" ht="12.75" x14ac:dyDescent="0.2">
      <c r="G570" s="125"/>
      <c r="H570" s="125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</row>
    <row r="571" spans="7:47" ht="12.75" x14ac:dyDescent="0.2">
      <c r="G571" s="125"/>
      <c r="H571" s="125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</row>
    <row r="572" spans="7:47" ht="12.75" x14ac:dyDescent="0.2">
      <c r="G572" s="125"/>
      <c r="H572" s="125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</row>
    <row r="573" spans="7:47" ht="12.75" x14ac:dyDescent="0.2">
      <c r="G573" s="125"/>
      <c r="H573" s="125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</row>
    <row r="574" spans="7:47" ht="12.75" x14ac:dyDescent="0.2">
      <c r="G574" s="125"/>
      <c r="H574" s="125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</row>
    <row r="575" spans="7:47" ht="12.75" x14ac:dyDescent="0.2">
      <c r="G575" s="125"/>
      <c r="H575" s="125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</row>
    <row r="576" spans="7:47" ht="12.75" x14ac:dyDescent="0.2">
      <c r="G576" s="125"/>
      <c r="H576" s="125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</row>
    <row r="577" spans="7:47" ht="12.75" x14ac:dyDescent="0.2">
      <c r="G577" s="125"/>
      <c r="H577" s="125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</row>
    <row r="578" spans="7:47" ht="12.75" x14ac:dyDescent="0.2">
      <c r="G578" s="125"/>
      <c r="H578" s="125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</row>
    <row r="579" spans="7:47" ht="12.75" x14ac:dyDescent="0.2">
      <c r="G579" s="125"/>
      <c r="H579" s="125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</row>
    <row r="580" spans="7:47" ht="12.75" x14ac:dyDescent="0.2">
      <c r="G580" s="125"/>
      <c r="H580" s="125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</row>
    <row r="581" spans="7:47" ht="12.75" x14ac:dyDescent="0.2">
      <c r="G581" s="125"/>
      <c r="H581" s="125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</row>
    <row r="582" spans="7:47" ht="12.75" x14ac:dyDescent="0.2">
      <c r="G582" s="125"/>
      <c r="H582" s="125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</row>
    <row r="583" spans="7:47" ht="12.75" x14ac:dyDescent="0.2">
      <c r="G583" s="125"/>
      <c r="H583" s="125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</row>
    <row r="584" spans="7:47" ht="12.75" x14ac:dyDescent="0.2">
      <c r="G584" s="125"/>
      <c r="H584" s="125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</row>
    <row r="585" spans="7:47" ht="12.75" x14ac:dyDescent="0.2">
      <c r="G585" s="125"/>
      <c r="H585" s="125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</row>
    <row r="586" spans="7:47" ht="12.75" x14ac:dyDescent="0.2">
      <c r="G586" s="125"/>
      <c r="H586" s="125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</row>
    <row r="587" spans="7:47" ht="12.75" x14ac:dyDescent="0.2">
      <c r="G587" s="125"/>
      <c r="H587" s="125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</row>
    <row r="588" spans="7:47" ht="12.75" x14ac:dyDescent="0.2">
      <c r="G588" s="125"/>
      <c r="H588" s="125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</row>
    <row r="589" spans="7:47" ht="12.75" x14ac:dyDescent="0.2">
      <c r="G589" s="125"/>
      <c r="H589" s="125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</row>
    <row r="590" spans="7:47" ht="12.75" x14ac:dyDescent="0.2">
      <c r="G590" s="125"/>
      <c r="H590" s="125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</row>
    <row r="591" spans="7:47" ht="12.75" x14ac:dyDescent="0.2">
      <c r="G591" s="125"/>
      <c r="H591" s="125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</row>
    <row r="592" spans="7:47" ht="12.75" x14ac:dyDescent="0.2">
      <c r="G592" s="125"/>
      <c r="H592" s="125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</row>
    <row r="593" spans="7:47" ht="12.75" x14ac:dyDescent="0.2">
      <c r="G593" s="125"/>
      <c r="H593" s="125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</row>
    <row r="594" spans="7:47" ht="12.75" x14ac:dyDescent="0.2">
      <c r="G594" s="125"/>
      <c r="H594" s="125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</row>
    <row r="595" spans="7:47" ht="12.75" x14ac:dyDescent="0.2">
      <c r="G595" s="125"/>
      <c r="H595" s="125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</row>
    <row r="596" spans="7:47" ht="12.75" x14ac:dyDescent="0.2">
      <c r="G596" s="125"/>
      <c r="H596" s="125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</row>
    <row r="597" spans="7:47" ht="12.75" x14ac:dyDescent="0.2">
      <c r="G597" s="125"/>
      <c r="H597" s="125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</row>
    <row r="598" spans="7:47" ht="12.75" x14ac:dyDescent="0.2">
      <c r="G598" s="125"/>
      <c r="H598" s="125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</row>
    <row r="599" spans="7:47" ht="12.75" x14ac:dyDescent="0.2">
      <c r="G599" s="125"/>
      <c r="H599" s="125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</row>
    <row r="600" spans="7:47" ht="12.75" x14ac:dyDescent="0.2">
      <c r="G600" s="125"/>
      <c r="H600" s="125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</row>
    <row r="601" spans="7:47" ht="12.75" x14ac:dyDescent="0.2">
      <c r="G601" s="125"/>
      <c r="H601" s="125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</row>
    <row r="602" spans="7:47" ht="12.75" x14ac:dyDescent="0.2">
      <c r="G602" s="125"/>
      <c r="H602" s="125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</row>
    <row r="603" spans="7:47" ht="12.75" x14ac:dyDescent="0.2">
      <c r="G603" s="125"/>
      <c r="H603" s="125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</row>
    <row r="604" spans="7:47" ht="12.75" x14ac:dyDescent="0.2">
      <c r="G604" s="125"/>
      <c r="H604" s="125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</row>
    <row r="605" spans="7:47" ht="12.75" x14ac:dyDescent="0.2">
      <c r="G605" s="125"/>
      <c r="H605" s="125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</row>
    <row r="606" spans="7:47" ht="12.75" x14ac:dyDescent="0.2">
      <c r="G606" s="125"/>
      <c r="H606" s="125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</row>
    <row r="607" spans="7:47" ht="12.75" x14ac:dyDescent="0.2">
      <c r="G607" s="125"/>
      <c r="H607" s="125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</row>
    <row r="608" spans="7:47" ht="12.75" x14ac:dyDescent="0.2">
      <c r="G608" s="125"/>
      <c r="H608" s="125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</row>
    <row r="609" spans="7:47" ht="12.75" x14ac:dyDescent="0.2">
      <c r="G609" s="125"/>
      <c r="H609" s="125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</row>
    <row r="610" spans="7:47" ht="12.75" x14ac:dyDescent="0.2">
      <c r="G610" s="125"/>
      <c r="H610" s="125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</row>
    <row r="611" spans="7:47" ht="12.75" x14ac:dyDescent="0.2">
      <c r="G611" s="125"/>
      <c r="H611" s="125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</row>
    <row r="612" spans="7:47" ht="12.75" x14ac:dyDescent="0.2">
      <c r="G612" s="125"/>
      <c r="H612" s="125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</row>
    <row r="613" spans="7:47" ht="12.75" x14ac:dyDescent="0.2">
      <c r="G613" s="125"/>
      <c r="H613" s="125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</row>
    <row r="614" spans="7:47" ht="12.75" x14ac:dyDescent="0.2">
      <c r="G614" s="125"/>
      <c r="H614" s="125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</row>
    <row r="615" spans="7:47" ht="12.75" x14ac:dyDescent="0.2">
      <c r="G615" s="125"/>
      <c r="H615" s="125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</row>
    <row r="616" spans="7:47" ht="12.75" x14ac:dyDescent="0.2">
      <c r="G616" s="125"/>
      <c r="H616" s="125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</row>
    <row r="617" spans="7:47" ht="12.75" x14ac:dyDescent="0.2">
      <c r="G617" s="125"/>
      <c r="H617" s="125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</row>
    <row r="618" spans="7:47" ht="12.75" x14ac:dyDescent="0.2">
      <c r="G618" s="125"/>
      <c r="H618" s="125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</row>
    <row r="619" spans="7:47" ht="12.75" x14ac:dyDescent="0.2">
      <c r="G619" s="125"/>
      <c r="H619" s="125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</row>
    <row r="620" spans="7:47" ht="12.75" x14ac:dyDescent="0.2">
      <c r="G620" s="125"/>
      <c r="H620" s="125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</row>
    <row r="621" spans="7:47" ht="12.75" x14ac:dyDescent="0.2">
      <c r="G621" s="125"/>
      <c r="H621" s="125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</row>
    <row r="622" spans="7:47" ht="12.75" x14ac:dyDescent="0.2">
      <c r="G622" s="125"/>
      <c r="H622" s="125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</row>
    <row r="623" spans="7:47" ht="12.75" x14ac:dyDescent="0.2">
      <c r="G623" s="125"/>
      <c r="H623" s="125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</row>
    <row r="624" spans="7:47" ht="12.75" x14ac:dyDescent="0.2">
      <c r="G624" s="125"/>
      <c r="H624" s="125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</row>
    <row r="625" spans="7:47" ht="12.75" x14ac:dyDescent="0.2">
      <c r="G625" s="125"/>
      <c r="H625" s="125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</row>
    <row r="626" spans="7:47" ht="12.75" x14ac:dyDescent="0.2">
      <c r="G626" s="125"/>
      <c r="H626" s="125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</row>
    <row r="627" spans="7:47" ht="12.75" x14ac:dyDescent="0.2">
      <c r="G627" s="125"/>
      <c r="H627" s="125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</row>
    <row r="628" spans="7:47" ht="12.75" x14ac:dyDescent="0.2">
      <c r="G628" s="125"/>
      <c r="H628" s="125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</row>
    <row r="629" spans="7:47" ht="12.75" x14ac:dyDescent="0.2">
      <c r="G629" s="125"/>
      <c r="H629" s="125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</row>
    <row r="630" spans="7:47" ht="12.75" x14ac:dyDescent="0.2">
      <c r="G630" s="125"/>
      <c r="H630" s="125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</row>
    <row r="631" spans="7:47" ht="12.75" x14ac:dyDescent="0.2">
      <c r="G631" s="125"/>
      <c r="H631" s="125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</row>
    <row r="632" spans="7:47" ht="12.75" x14ac:dyDescent="0.2">
      <c r="G632" s="125"/>
      <c r="H632" s="125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</row>
    <row r="633" spans="7:47" ht="12.75" x14ac:dyDescent="0.2">
      <c r="G633" s="125"/>
      <c r="H633" s="125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</row>
    <row r="634" spans="7:47" ht="12.75" x14ac:dyDescent="0.2">
      <c r="G634" s="125"/>
      <c r="H634" s="125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</row>
    <row r="635" spans="7:47" ht="12.75" x14ac:dyDescent="0.2">
      <c r="G635" s="125"/>
      <c r="H635" s="125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</row>
    <row r="636" spans="7:47" ht="12.75" x14ac:dyDescent="0.2">
      <c r="G636" s="125"/>
      <c r="H636" s="125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</row>
    <row r="637" spans="7:47" ht="12.75" x14ac:dyDescent="0.2">
      <c r="G637" s="125"/>
      <c r="H637" s="125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</row>
    <row r="638" spans="7:47" ht="12.75" x14ac:dyDescent="0.2">
      <c r="G638" s="125"/>
      <c r="H638" s="125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</row>
    <row r="639" spans="7:47" ht="12.75" x14ac:dyDescent="0.2">
      <c r="G639" s="125"/>
      <c r="H639" s="125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</row>
    <row r="640" spans="7:47" ht="12.75" x14ac:dyDescent="0.2">
      <c r="G640" s="125"/>
      <c r="H640" s="125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</row>
    <row r="641" spans="7:47" ht="12.75" x14ac:dyDescent="0.2">
      <c r="G641" s="125"/>
      <c r="H641" s="125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</row>
    <row r="642" spans="7:47" ht="12.75" x14ac:dyDescent="0.2">
      <c r="G642" s="125"/>
      <c r="H642" s="125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</row>
    <row r="643" spans="7:47" ht="12.75" x14ac:dyDescent="0.2">
      <c r="G643" s="125"/>
      <c r="H643" s="125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</row>
    <row r="644" spans="7:47" ht="12.75" x14ac:dyDescent="0.2">
      <c r="G644" s="125"/>
      <c r="H644" s="125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</row>
    <row r="645" spans="7:47" ht="12.75" x14ac:dyDescent="0.2">
      <c r="G645" s="125"/>
      <c r="H645" s="125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</row>
    <row r="646" spans="7:47" ht="12.75" x14ac:dyDescent="0.2">
      <c r="G646" s="125"/>
      <c r="H646" s="125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</row>
    <row r="647" spans="7:47" ht="12.75" x14ac:dyDescent="0.2">
      <c r="G647" s="125"/>
      <c r="H647" s="125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</row>
    <row r="648" spans="7:47" ht="12.75" x14ac:dyDescent="0.2">
      <c r="G648" s="125"/>
      <c r="H648" s="125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</row>
    <row r="649" spans="7:47" ht="12.75" x14ac:dyDescent="0.2">
      <c r="G649" s="125"/>
      <c r="H649" s="125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</row>
    <row r="650" spans="7:47" ht="12.75" x14ac:dyDescent="0.2">
      <c r="G650" s="125"/>
      <c r="H650" s="125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</row>
    <row r="651" spans="7:47" ht="12.75" x14ac:dyDescent="0.2">
      <c r="G651" s="125"/>
      <c r="H651" s="125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</row>
    <row r="652" spans="7:47" ht="12.75" x14ac:dyDescent="0.2">
      <c r="G652" s="125"/>
      <c r="H652" s="125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</row>
    <row r="653" spans="7:47" ht="12.75" x14ac:dyDescent="0.2">
      <c r="G653" s="125"/>
      <c r="H653" s="125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</row>
    <row r="654" spans="7:47" ht="12.75" x14ac:dyDescent="0.2">
      <c r="G654" s="125"/>
      <c r="H654" s="125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</row>
    <row r="655" spans="7:47" ht="12.75" x14ac:dyDescent="0.2">
      <c r="G655" s="125"/>
      <c r="H655" s="125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</row>
    <row r="656" spans="7:47" ht="12.75" x14ac:dyDescent="0.2">
      <c r="G656" s="125"/>
      <c r="H656" s="125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</row>
    <row r="657" spans="7:47" ht="12.75" x14ac:dyDescent="0.2">
      <c r="G657" s="125"/>
      <c r="H657" s="125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</row>
    <row r="658" spans="7:47" ht="12.75" x14ac:dyDescent="0.2">
      <c r="G658" s="125"/>
      <c r="H658" s="125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</row>
    <row r="659" spans="7:47" ht="12.75" x14ac:dyDescent="0.2">
      <c r="G659" s="125"/>
      <c r="H659" s="125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</row>
    <row r="660" spans="7:47" ht="12.75" x14ac:dyDescent="0.2">
      <c r="G660" s="125"/>
      <c r="H660" s="125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</row>
    <row r="661" spans="7:47" ht="12.75" x14ac:dyDescent="0.2">
      <c r="G661" s="125"/>
      <c r="H661" s="125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</row>
    <row r="662" spans="7:47" ht="12.75" x14ac:dyDescent="0.2">
      <c r="G662" s="125"/>
      <c r="H662" s="125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</row>
    <row r="663" spans="7:47" ht="12.75" x14ac:dyDescent="0.2">
      <c r="G663" s="125"/>
      <c r="H663" s="125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</row>
    <row r="664" spans="7:47" ht="12.75" x14ac:dyDescent="0.2">
      <c r="G664" s="125"/>
      <c r="H664" s="125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</row>
    <row r="665" spans="7:47" ht="12.75" x14ac:dyDescent="0.2">
      <c r="G665" s="125"/>
      <c r="H665" s="125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</row>
    <row r="666" spans="7:47" ht="12.75" x14ac:dyDescent="0.2">
      <c r="G666" s="125"/>
      <c r="H666" s="125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</row>
    <row r="667" spans="7:47" ht="12.75" x14ac:dyDescent="0.2">
      <c r="G667" s="125"/>
      <c r="H667" s="125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</row>
    <row r="668" spans="7:47" ht="12.75" x14ac:dyDescent="0.2">
      <c r="G668" s="125"/>
      <c r="H668" s="125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</row>
    <row r="669" spans="7:47" ht="12.75" x14ac:dyDescent="0.2">
      <c r="G669" s="125"/>
      <c r="H669" s="125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</row>
    <row r="670" spans="7:47" ht="12.75" x14ac:dyDescent="0.2">
      <c r="G670" s="125"/>
      <c r="H670" s="125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</row>
    <row r="671" spans="7:47" ht="12.75" x14ac:dyDescent="0.2">
      <c r="G671" s="125"/>
      <c r="H671" s="125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</row>
    <row r="672" spans="7:47" ht="12.75" x14ac:dyDescent="0.2">
      <c r="G672" s="125"/>
      <c r="H672" s="125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</row>
    <row r="673" spans="7:47" ht="12.75" x14ac:dyDescent="0.2">
      <c r="G673" s="125"/>
      <c r="H673" s="125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</row>
    <row r="674" spans="7:47" ht="12.75" x14ac:dyDescent="0.2">
      <c r="G674" s="125"/>
      <c r="H674" s="125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</row>
    <row r="675" spans="7:47" ht="12.75" x14ac:dyDescent="0.2">
      <c r="G675" s="125"/>
      <c r="H675" s="125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</row>
    <row r="676" spans="7:47" ht="12.75" x14ac:dyDescent="0.2">
      <c r="G676" s="125"/>
      <c r="H676" s="125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</row>
    <row r="677" spans="7:47" ht="12.75" x14ac:dyDescent="0.2">
      <c r="G677" s="125"/>
      <c r="H677" s="125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</row>
    <row r="678" spans="7:47" ht="12.75" x14ac:dyDescent="0.2">
      <c r="G678" s="125"/>
      <c r="H678" s="125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</row>
    <row r="679" spans="7:47" ht="12.75" x14ac:dyDescent="0.2">
      <c r="G679" s="125"/>
      <c r="H679" s="125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</row>
    <row r="680" spans="7:47" ht="12.75" x14ac:dyDescent="0.2">
      <c r="G680" s="125"/>
      <c r="H680" s="125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</row>
    <row r="681" spans="7:47" ht="12.75" x14ac:dyDescent="0.2">
      <c r="G681" s="125"/>
      <c r="H681" s="125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</row>
    <row r="682" spans="7:47" ht="12.75" x14ac:dyDescent="0.2">
      <c r="G682" s="125"/>
      <c r="H682" s="125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</row>
    <row r="683" spans="7:47" ht="12.75" x14ac:dyDescent="0.2">
      <c r="G683" s="125"/>
      <c r="H683" s="125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</row>
    <row r="684" spans="7:47" ht="12.75" x14ac:dyDescent="0.2">
      <c r="G684" s="125"/>
      <c r="H684" s="125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</row>
    <row r="685" spans="7:47" ht="12.75" x14ac:dyDescent="0.2">
      <c r="G685" s="125"/>
      <c r="H685" s="125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</row>
    <row r="686" spans="7:47" ht="12.75" x14ac:dyDescent="0.2">
      <c r="G686" s="125"/>
      <c r="H686" s="125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</row>
    <row r="687" spans="7:47" ht="12.75" x14ac:dyDescent="0.2">
      <c r="G687" s="125"/>
      <c r="H687" s="125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</row>
    <row r="688" spans="7:47" ht="12.75" x14ac:dyDescent="0.2">
      <c r="G688" s="125"/>
      <c r="H688" s="125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</row>
    <row r="689" spans="7:47" ht="12.75" x14ac:dyDescent="0.2">
      <c r="G689" s="125"/>
      <c r="H689" s="125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</row>
    <row r="690" spans="7:47" ht="12.75" x14ac:dyDescent="0.2">
      <c r="G690" s="125"/>
      <c r="H690" s="125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</row>
    <row r="691" spans="7:47" ht="12.75" x14ac:dyDescent="0.2">
      <c r="G691" s="125"/>
      <c r="H691" s="125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</row>
    <row r="692" spans="7:47" ht="12.75" x14ac:dyDescent="0.2">
      <c r="G692" s="125"/>
      <c r="H692" s="125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</row>
    <row r="693" spans="7:47" ht="12.75" x14ac:dyDescent="0.2">
      <c r="G693" s="125"/>
      <c r="H693" s="125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</row>
    <row r="694" spans="7:47" ht="12.75" x14ac:dyDescent="0.2">
      <c r="G694" s="125"/>
      <c r="H694" s="125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</row>
    <row r="695" spans="7:47" ht="12.75" x14ac:dyDescent="0.2">
      <c r="G695" s="125"/>
      <c r="H695" s="125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</row>
    <row r="696" spans="7:47" ht="12.75" x14ac:dyDescent="0.2">
      <c r="G696" s="125"/>
      <c r="H696" s="125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</row>
    <row r="697" spans="7:47" ht="12.75" x14ac:dyDescent="0.2">
      <c r="G697" s="125"/>
      <c r="H697" s="125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</row>
    <row r="698" spans="7:47" ht="12.75" x14ac:dyDescent="0.2">
      <c r="G698" s="125"/>
      <c r="H698" s="125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</row>
    <row r="699" spans="7:47" ht="12.75" x14ac:dyDescent="0.2">
      <c r="G699" s="125"/>
      <c r="H699" s="125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</row>
    <row r="700" spans="7:47" ht="12.75" x14ac:dyDescent="0.2">
      <c r="G700" s="125"/>
      <c r="H700" s="125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</row>
    <row r="701" spans="7:47" ht="12.75" x14ac:dyDescent="0.2">
      <c r="G701" s="125"/>
      <c r="H701" s="125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</row>
    <row r="702" spans="7:47" ht="12.75" x14ac:dyDescent="0.2">
      <c r="G702" s="125"/>
      <c r="H702" s="125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</row>
    <row r="703" spans="7:47" ht="12.75" x14ac:dyDescent="0.2">
      <c r="G703" s="125"/>
      <c r="H703" s="125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</row>
    <row r="704" spans="7:47" ht="12.75" x14ac:dyDescent="0.2">
      <c r="G704" s="125"/>
      <c r="H704" s="125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</row>
    <row r="705" spans="7:47" ht="12.75" x14ac:dyDescent="0.2">
      <c r="G705" s="125"/>
      <c r="H705" s="125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</row>
    <row r="706" spans="7:47" ht="12.75" x14ac:dyDescent="0.2">
      <c r="G706" s="125"/>
      <c r="H706" s="125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</row>
    <row r="707" spans="7:47" ht="12.75" x14ac:dyDescent="0.2">
      <c r="G707" s="125"/>
      <c r="H707" s="125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</row>
    <row r="708" spans="7:47" ht="12.75" x14ac:dyDescent="0.2">
      <c r="G708" s="125"/>
      <c r="H708" s="125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</row>
    <row r="709" spans="7:47" ht="12.75" x14ac:dyDescent="0.2">
      <c r="G709" s="125"/>
      <c r="H709" s="125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</row>
    <row r="710" spans="7:47" ht="12.75" x14ac:dyDescent="0.2">
      <c r="G710" s="125"/>
      <c r="H710" s="125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</row>
    <row r="711" spans="7:47" ht="12.75" x14ac:dyDescent="0.2">
      <c r="G711" s="125"/>
      <c r="H711" s="125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</row>
    <row r="712" spans="7:47" ht="12.75" x14ac:dyDescent="0.2">
      <c r="G712" s="125"/>
      <c r="H712" s="125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</row>
    <row r="713" spans="7:47" ht="12.75" x14ac:dyDescent="0.2">
      <c r="G713" s="125"/>
      <c r="H713" s="125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</row>
    <row r="714" spans="7:47" ht="12.75" x14ac:dyDescent="0.2">
      <c r="G714" s="125"/>
      <c r="H714" s="125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</row>
    <row r="715" spans="7:47" ht="12.75" x14ac:dyDescent="0.2">
      <c r="G715" s="125"/>
      <c r="H715" s="125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</row>
    <row r="716" spans="7:47" ht="12.75" x14ac:dyDescent="0.2">
      <c r="G716" s="125"/>
      <c r="H716" s="125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</row>
    <row r="717" spans="7:47" ht="12.75" x14ac:dyDescent="0.2">
      <c r="G717" s="125"/>
      <c r="H717" s="125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</row>
    <row r="718" spans="7:47" ht="12.75" x14ac:dyDescent="0.2">
      <c r="G718" s="125"/>
      <c r="H718" s="125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</row>
    <row r="719" spans="7:47" ht="12.75" x14ac:dyDescent="0.2">
      <c r="G719" s="125"/>
      <c r="H719" s="125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</row>
    <row r="720" spans="7:47" ht="12.75" x14ac:dyDescent="0.2">
      <c r="G720" s="125"/>
      <c r="H720" s="125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</row>
    <row r="721" spans="7:47" ht="12.75" x14ac:dyDescent="0.2">
      <c r="G721" s="125"/>
      <c r="H721" s="125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</row>
    <row r="722" spans="7:47" ht="12.75" x14ac:dyDescent="0.2">
      <c r="G722" s="125"/>
      <c r="H722" s="125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</row>
    <row r="723" spans="7:47" ht="12.75" x14ac:dyDescent="0.2">
      <c r="G723" s="125"/>
      <c r="H723" s="125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</row>
    <row r="724" spans="7:47" ht="12.75" x14ac:dyDescent="0.2">
      <c r="G724" s="125"/>
      <c r="H724" s="125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</row>
    <row r="725" spans="7:47" ht="12.75" x14ac:dyDescent="0.2">
      <c r="G725" s="125"/>
      <c r="H725" s="125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</row>
    <row r="726" spans="7:47" ht="12.75" x14ac:dyDescent="0.2">
      <c r="G726" s="125"/>
      <c r="H726" s="125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</row>
    <row r="727" spans="7:47" ht="12.75" x14ac:dyDescent="0.2">
      <c r="G727" s="125"/>
      <c r="H727" s="125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</row>
    <row r="728" spans="7:47" ht="12.75" x14ac:dyDescent="0.2">
      <c r="G728" s="125"/>
      <c r="H728" s="125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</row>
    <row r="729" spans="7:47" ht="12.75" x14ac:dyDescent="0.2">
      <c r="G729" s="125"/>
      <c r="H729" s="125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</row>
    <row r="730" spans="7:47" ht="12.75" x14ac:dyDescent="0.2">
      <c r="G730" s="125"/>
      <c r="H730" s="125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</row>
    <row r="731" spans="7:47" ht="12.75" x14ac:dyDescent="0.2">
      <c r="G731" s="125"/>
      <c r="H731" s="125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</row>
    <row r="732" spans="7:47" ht="12.75" x14ac:dyDescent="0.2">
      <c r="G732" s="125"/>
      <c r="H732" s="125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</row>
    <row r="733" spans="7:47" ht="12.75" x14ac:dyDescent="0.2">
      <c r="G733" s="125"/>
      <c r="H733" s="125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</row>
    <row r="734" spans="7:47" ht="12.75" x14ac:dyDescent="0.2">
      <c r="G734" s="125"/>
      <c r="H734" s="125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</row>
    <row r="735" spans="7:47" ht="12.75" x14ac:dyDescent="0.2">
      <c r="G735" s="125"/>
      <c r="H735" s="125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</row>
    <row r="736" spans="7:47" ht="12.75" x14ac:dyDescent="0.2">
      <c r="G736" s="125"/>
      <c r="H736" s="125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</row>
    <row r="737" spans="7:47" ht="12.75" x14ac:dyDescent="0.2">
      <c r="G737" s="125"/>
      <c r="H737" s="125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</row>
    <row r="738" spans="7:47" ht="12.75" x14ac:dyDescent="0.2">
      <c r="G738" s="125"/>
      <c r="H738" s="125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</row>
    <row r="739" spans="7:47" ht="12.75" x14ac:dyDescent="0.2">
      <c r="G739" s="125"/>
      <c r="H739" s="125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</row>
    <row r="740" spans="7:47" ht="12.75" x14ac:dyDescent="0.2">
      <c r="G740" s="125"/>
      <c r="H740" s="125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</row>
    <row r="741" spans="7:47" ht="12.75" x14ac:dyDescent="0.2">
      <c r="G741" s="125"/>
      <c r="H741" s="125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</row>
    <row r="742" spans="7:47" ht="12.75" x14ac:dyDescent="0.2">
      <c r="G742" s="125"/>
      <c r="H742" s="125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</row>
    <row r="743" spans="7:47" ht="12.75" x14ac:dyDescent="0.2">
      <c r="G743" s="125"/>
      <c r="H743" s="125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</row>
    <row r="744" spans="7:47" ht="12.75" x14ac:dyDescent="0.2">
      <c r="G744" s="125"/>
      <c r="H744" s="125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</row>
    <row r="745" spans="7:47" ht="12.75" x14ac:dyDescent="0.2">
      <c r="G745" s="125"/>
      <c r="H745" s="125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</row>
    <row r="746" spans="7:47" ht="12.75" x14ac:dyDescent="0.2">
      <c r="G746" s="125"/>
      <c r="H746" s="125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</row>
    <row r="747" spans="7:47" ht="12.75" x14ac:dyDescent="0.2">
      <c r="G747" s="125"/>
      <c r="H747" s="125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</row>
    <row r="748" spans="7:47" ht="12.75" x14ac:dyDescent="0.2">
      <c r="G748" s="125"/>
      <c r="H748" s="125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</row>
    <row r="749" spans="7:47" ht="12.75" x14ac:dyDescent="0.2">
      <c r="G749" s="125"/>
      <c r="H749" s="125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</row>
    <row r="750" spans="7:47" ht="12.75" x14ac:dyDescent="0.2">
      <c r="G750" s="125"/>
      <c r="H750" s="125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</row>
    <row r="751" spans="7:47" ht="12.75" x14ac:dyDescent="0.2">
      <c r="G751" s="125"/>
      <c r="H751" s="125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</row>
    <row r="752" spans="7:47" ht="12.75" x14ac:dyDescent="0.2">
      <c r="G752" s="125"/>
      <c r="H752" s="125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</row>
    <row r="753" spans="7:47" ht="12.75" x14ac:dyDescent="0.2">
      <c r="G753" s="125"/>
      <c r="H753" s="125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</row>
    <row r="754" spans="7:47" ht="12.75" x14ac:dyDescent="0.2">
      <c r="G754" s="125"/>
      <c r="H754" s="125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</row>
    <row r="755" spans="7:47" ht="12.75" x14ac:dyDescent="0.2">
      <c r="G755" s="125"/>
      <c r="H755" s="125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</row>
    <row r="756" spans="7:47" ht="12.75" x14ac:dyDescent="0.2">
      <c r="G756" s="125"/>
      <c r="H756" s="125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</row>
    <row r="757" spans="7:47" ht="12.75" x14ac:dyDescent="0.2">
      <c r="G757" s="125"/>
      <c r="H757" s="125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</row>
    <row r="758" spans="7:47" ht="12.75" x14ac:dyDescent="0.2">
      <c r="G758" s="125"/>
      <c r="H758" s="125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</row>
    <row r="759" spans="7:47" ht="12.75" x14ac:dyDescent="0.2">
      <c r="G759" s="125"/>
      <c r="H759" s="125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</row>
    <row r="760" spans="7:47" ht="12.75" x14ac:dyDescent="0.2">
      <c r="G760" s="125"/>
      <c r="H760" s="125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</row>
    <row r="761" spans="7:47" ht="12.75" x14ac:dyDescent="0.2">
      <c r="G761" s="125"/>
      <c r="H761" s="125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</row>
    <row r="762" spans="7:47" ht="12.75" x14ac:dyDescent="0.2">
      <c r="G762" s="125"/>
      <c r="H762" s="125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</row>
    <row r="763" spans="7:47" ht="12.75" x14ac:dyDescent="0.2">
      <c r="G763" s="125"/>
      <c r="H763" s="125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</row>
    <row r="764" spans="7:47" ht="12.75" x14ac:dyDescent="0.2">
      <c r="G764" s="125"/>
      <c r="H764" s="125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</row>
    <row r="765" spans="7:47" ht="12.75" x14ac:dyDescent="0.2">
      <c r="G765" s="125"/>
      <c r="H765" s="125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</row>
    <row r="766" spans="7:47" ht="12.75" x14ac:dyDescent="0.2">
      <c r="G766" s="125"/>
      <c r="H766" s="125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</row>
    <row r="767" spans="7:47" ht="12.75" x14ac:dyDescent="0.2">
      <c r="G767" s="125"/>
      <c r="H767" s="125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</row>
    <row r="768" spans="7:47" ht="12.75" x14ac:dyDescent="0.2">
      <c r="G768" s="125"/>
      <c r="H768" s="125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</row>
    <row r="769" spans="7:47" ht="12.75" x14ac:dyDescent="0.2">
      <c r="G769" s="125"/>
      <c r="H769" s="125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</row>
    <row r="770" spans="7:47" ht="12.75" x14ac:dyDescent="0.2">
      <c r="G770" s="125"/>
      <c r="H770" s="125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</row>
    <row r="771" spans="7:47" ht="12.75" x14ac:dyDescent="0.2">
      <c r="G771" s="125"/>
      <c r="H771" s="125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</row>
    <row r="772" spans="7:47" ht="12.75" x14ac:dyDescent="0.2">
      <c r="G772" s="125"/>
      <c r="H772" s="125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</row>
    <row r="773" spans="7:47" ht="12.75" x14ac:dyDescent="0.2">
      <c r="G773" s="125"/>
      <c r="H773" s="125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</row>
    <row r="774" spans="7:47" ht="12.75" x14ac:dyDescent="0.2">
      <c r="G774" s="125"/>
      <c r="H774" s="125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</row>
    <row r="775" spans="7:47" ht="12.75" x14ac:dyDescent="0.2">
      <c r="G775" s="125"/>
      <c r="H775" s="125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</row>
    <row r="776" spans="7:47" ht="12.75" x14ac:dyDescent="0.2">
      <c r="G776" s="125"/>
      <c r="H776" s="125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</row>
    <row r="777" spans="7:47" ht="12.75" x14ac:dyDescent="0.2">
      <c r="G777" s="125"/>
      <c r="H777" s="125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</row>
    <row r="778" spans="7:47" ht="12.75" x14ac:dyDescent="0.2">
      <c r="G778" s="125"/>
      <c r="H778" s="125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</row>
    <row r="779" spans="7:47" ht="12.75" x14ac:dyDescent="0.2">
      <c r="G779" s="125"/>
      <c r="H779" s="125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</row>
    <row r="780" spans="7:47" ht="12.75" x14ac:dyDescent="0.2">
      <c r="G780" s="125"/>
      <c r="H780" s="125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</row>
    <row r="781" spans="7:47" ht="12.75" x14ac:dyDescent="0.2">
      <c r="G781" s="125"/>
      <c r="H781" s="125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</row>
    <row r="782" spans="7:47" ht="12.75" x14ac:dyDescent="0.2">
      <c r="G782" s="125"/>
      <c r="H782" s="125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</row>
    <row r="783" spans="7:47" ht="12.75" x14ac:dyDescent="0.2">
      <c r="G783" s="125"/>
      <c r="H783" s="125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</row>
    <row r="784" spans="7:47" ht="12.75" x14ac:dyDescent="0.2">
      <c r="G784" s="125"/>
      <c r="H784" s="125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</row>
    <row r="785" spans="7:47" ht="12.75" x14ac:dyDescent="0.2">
      <c r="G785" s="125"/>
      <c r="H785" s="125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</row>
    <row r="786" spans="7:47" ht="12.75" x14ac:dyDescent="0.2">
      <c r="G786" s="125"/>
      <c r="H786" s="125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</row>
    <row r="787" spans="7:47" ht="12.75" x14ac:dyDescent="0.2">
      <c r="G787" s="125"/>
      <c r="H787" s="125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</row>
    <row r="788" spans="7:47" ht="12.75" x14ac:dyDescent="0.2">
      <c r="G788" s="125"/>
      <c r="H788" s="125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</row>
    <row r="789" spans="7:47" ht="12.75" x14ac:dyDescent="0.2">
      <c r="G789" s="125"/>
      <c r="H789" s="125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</row>
    <row r="790" spans="7:47" ht="12.75" x14ac:dyDescent="0.2">
      <c r="G790" s="125"/>
      <c r="H790" s="125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</row>
    <row r="791" spans="7:47" ht="12.75" x14ac:dyDescent="0.2">
      <c r="G791" s="125"/>
      <c r="H791" s="125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</row>
    <row r="792" spans="7:47" ht="12.75" x14ac:dyDescent="0.2">
      <c r="G792" s="125"/>
      <c r="H792" s="125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</row>
    <row r="793" spans="7:47" ht="12.75" x14ac:dyDescent="0.2">
      <c r="G793" s="125"/>
      <c r="H793" s="125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</row>
    <row r="794" spans="7:47" ht="12.75" x14ac:dyDescent="0.2">
      <c r="G794" s="125"/>
      <c r="H794" s="125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</row>
    <row r="795" spans="7:47" ht="12.75" x14ac:dyDescent="0.2">
      <c r="G795" s="125"/>
      <c r="H795" s="125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</row>
    <row r="796" spans="7:47" ht="12.75" x14ac:dyDescent="0.2">
      <c r="G796" s="125"/>
      <c r="H796" s="125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</row>
    <row r="797" spans="7:47" ht="12.75" x14ac:dyDescent="0.2">
      <c r="G797" s="125"/>
      <c r="H797" s="125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</row>
    <row r="798" spans="7:47" ht="12.75" x14ac:dyDescent="0.2">
      <c r="G798" s="125"/>
      <c r="H798" s="125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</row>
    <row r="799" spans="7:47" ht="12.75" x14ac:dyDescent="0.2">
      <c r="G799" s="125"/>
      <c r="H799" s="125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</row>
    <row r="800" spans="7:47" ht="12.75" x14ac:dyDescent="0.2">
      <c r="G800" s="125"/>
      <c r="H800" s="125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</row>
    <row r="801" spans="7:47" ht="12.75" x14ac:dyDescent="0.2">
      <c r="G801" s="125"/>
      <c r="H801" s="125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</row>
    <row r="802" spans="7:47" ht="12.75" x14ac:dyDescent="0.2">
      <c r="G802" s="125"/>
      <c r="H802" s="125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</row>
    <row r="803" spans="7:47" ht="12.75" x14ac:dyDescent="0.2">
      <c r="G803" s="125"/>
      <c r="H803" s="125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</row>
    <row r="804" spans="7:47" ht="12.75" x14ac:dyDescent="0.2">
      <c r="G804" s="125"/>
      <c r="H804" s="125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</row>
    <row r="805" spans="7:47" ht="12.75" x14ac:dyDescent="0.2">
      <c r="G805" s="125"/>
      <c r="H805" s="125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</row>
    <row r="806" spans="7:47" ht="12.75" x14ac:dyDescent="0.2">
      <c r="G806" s="125"/>
      <c r="H806" s="125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</row>
    <row r="807" spans="7:47" ht="12.75" x14ac:dyDescent="0.2">
      <c r="G807" s="125"/>
      <c r="H807" s="125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</row>
    <row r="808" spans="7:47" ht="12.75" x14ac:dyDescent="0.2">
      <c r="G808" s="125"/>
      <c r="H808" s="125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</row>
    <row r="809" spans="7:47" ht="12.75" x14ac:dyDescent="0.2">
      <c r="G809" s="125"/>
      <c r="H809" s="125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</row>
    <row r="810" spans="7:47" ht="12.75" x14ac:dyDescent="0.2">
      <c r="G810" s="125"/>
      <c r="H810" s="125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</row>
    <row r="811" spans="7:47" ht="12.75" x14ac:dyDescent="0.2">
      <c r="G811" s="125"/>
      <c r="H811" s="125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</row>
    <row r="812" spans="7:47" ht="12.75" x14ac:dyDescent="0.2">
      <c r="G812" s="125"/>
      <c r="H812" s="125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</row>
    <row r="813" spans="7:47" ht="12.75" x14ac:dyDescent="0.2">
      <c r="G813" s="125"/>
      <c r="H813" s="125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</row>
    <row r="814" spans="7:47" ht="12.75" x14ac:dyDescent="0.2">
      <c r="G814" s="125"/>
      <c r="H814" s="125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</row>
    <row r="815" spans="7:47" ht="12.75" x14ac:dyDescent="0.2">
      <c r="G815" s="125"/>
      <c r="H815" s="125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</row>
    <row r="816" spans="7:47" ht="12.75" x14ac:dyDescent="0.2">
      <c r="G816" s="125"/>
      <c r="H816" s="125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</row>
    <row r="817" spans="7:47" ht="12.75" x14ac:dyDescent="0.2">
      <c r="G817" s="125"/>
      <c r="H817" s="125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</row>
    <row r="818" spans="7:47" ht="12.75" x14ac:dyDescent="0.2">
      <c r="G818" s="125"/>
      <c r="H818" s="125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</row>
    <row r="819" spans="7:47" ht="12.75" x14ac:dyDescent="0.2">
      <c r="G819" s="125"/>
      <c r="H819" s="125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</row>
    <row r="820" spans="7:47" ht="12.75" x14ac:dyDescent="0.2">
      <c r="G820" s="125"/>
      <c r="H820" s="125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</row>
    <row r="821" spans="7:47" ht="12.75" x14ac:dyDescent="0.2">
      <c r="G821" s="125"/>
      <c r="H821" s="125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</row>
    <row r="822" spans="7:47" ht="12.75" x14ac:dyDescent="0.2">
      <c r="G822" s="125"/>
      <c r="H822" s="125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</row>
    <row r="823" spans="7:47" ht="12.75" x14ac:dyDescent="0.2">
      <c r="G823" s="125"/>
      <c r="H823" s="125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</row>
    <row r="824" spans="7:47" ht="12.75" x14ac:dyDescent="0.2">
      <c r="G824" s="125"/>
      <c r="H824" s="125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</row>
    <row r="825" spans="7:47" ht="12.75" x14ac:dyDescent="0.2">
      <c r="G825" s="125"/>
      <c r="H825" s="125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</row>
    <row r="826" spans="7:47" ht="12.75" x14ac:dyDescent="0.2">
      <c r="G826" s="125"/>
      <c r="H826" s="125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</row>
    <row r="827" spans="7:47" ht="12.75" x14ac:dyDescent="0.2">
      <c r="G827" s="125"/>
      <c r="H827" s="125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</row>
    <row r="828" spans="7:47" ht="12.75" x14ac:dyDescent="0.2">
      <c r="G828" s="125"/>
      <c r="H828" s="125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</row>
    <row r="829" spans="7:47" ht="12.75" x14ac:dyDescent="0.2">
      <c r="G829" s="125"/>
      <c r="H829" s="125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</row>
    <row r="830" spans="7:47" ht="12.75" x14ac:dyDescent="0.2">
      <c r="G830" s="125"/>
      <c r="H830" s="125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</row>
    <row r="831" spans="7:47" ht="12.75" x14ac:dyDescent="0.2">
      <c r="G831" s="125"/>
      <c r="H831" s="125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</row>
    <row r="832" spans="7:47" ht="12.75" x14ac:dyDescent="0.2">
      <c r="G832" s="125"/>
      <c r="H832" s="125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</row>
    <row r="833" spans="7:47" ht="12.75" x14ac:dyDescent="0.2">
      <c r="G833" s="125"/>
      <c r="H833" s="125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</row>
    <row r="834" spans="7:47" ht="12.75" x14ac:dyDescent="0.2">
      <c r="G834" s="125"/>
      <c r="H834" s="125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</row>
    <row r="835" spans="7:47" ht="12.75" x14ac:dyDescent="0.2">
      <c r="G835" s="125"/>
      <c r="H835" s="125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</row>
    <row r="836" spans="7:47" ht="12.75" x14ac:dyDescent="0.2">
      <c r="G836" s="125"/>
      <c r="H836" s="125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</row>
    <row r="837" spans="7:47" ht="12.75" x14ac:dyDescent="0.2">
      <c r="G837" s="125"/>
      <c r="H837" s="125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26"/>
      <c r="AR837" s="126"/>
      <c r="AS837" s="126"/>
      <c r="AT837" s="126"/>
      <c r="AU837" s="126"/>
    </row>
    <row r="838" spans="7:47" ht="12.75" x14ac:dyDescent="0.2">
      <c r="G838" s="125"/>
      <c r="H838" s="125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</row>
    <row r="839" spans="7:47" ht="12.75" x14ac:dyDescent="0.2">
      <c r="G839" s="125"/>
      <c r="H839" s="125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</row>
    <row r="840" spans="7:47" ht="12.75" x14ac:dyDescent="0.2">
      <c r="G840" s="125"/>
      <c r="H840" s="125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26"/>
      <c r="AR840" s="126"/>
      <c r="AS840" s="126"/>
      <c r="AT840" s="126"/>
      <c r="AU840" s="126"/>
    </row>
    <row r="841" spans="7:47" ht="12.75" x14ac:dyDescent="0.2">
      <c r="G841" s="125"/>
      <c r="H841" s="125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  <c r="AT841" s="126"/>
      <c r="AU841" s="126"/>
    </row>
    <row r="842" spans="7:47" ht="12.75" x14ac:dyDescent="0.2">
      <c r="G842" s="125"/>
      <c r="H842" s="125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26"/>
      <c r="AR842" s="126"/>
      <c r="AS842" s="126"/>
      <c r="AT842" s="126"/>
      <c r="AU842" s="126"/>
    </row>
    <row r="843" spans="7:47" ht="12.75" x14ac:dyDescent="0.2">
      <c r="G843" s="125"/>
      <c r="H843" s="125"/>
      <c r="AH843" s="126"/>
      <c r="AI843" s="126"/>
      <c r="AJ843" s="126"/>
      <c r="AK843" s="126"/>
      <c r="AL843" s="126"/>
      <c r="AM843" s="126"/>
      <c r="AN843" s="126"/>
      <c r="AO843" s="126"/>
      <c r="AP843" s="126"/>
      <c r="AQ843" s="126"/>
      <c r="AR843" s="126"/>
      <c r="AS843" s="126"/>
      <c r="AT843" s="126"/>
      <c r="AU843" s="126"/>
    </row>
    <row r="844" spans="7:47" ht="12.75" x14ac:dyDescent="0.2">
      <c r="G844" s="125"/>
      <c r="H844" s="125"/>
      <c r="AH844" s="126"/>
      <c r="AI844" s="126"/>
      <c r="AJ844" s="126"/>
      <c r="AK844" s="126"/>
      <c r="AL844" s="126"/>
      <c r="AM844" s="126"/>
      <c r="AN844" s="126"/>
      <c r="AO844" s="126"/>
      <c r="AP844" s="126"/>
      <c r="AQ844" s="126"/>
      <c r="AR844" s="126"/>
      <c r="AS844" s="126"/>
      <c r="AT844" s="126"/>
      <c r="AU844" s="126"/>
    </row>
    <row r="845" spans="7:47" ht="12.75" x14ac:dyDescent="0.2">
      <c r="G845" s="125"/>
      <c r="H845" s="125"/>
      <c r="AH845" s="126"/>
      <c r="AI845" s="126"/>
      <c r="AJ845" s="126"/>
      <c r="AK845" s="126"/>
      <c r="AL845" s="126"/>
      <c r="AM845" s="126"/>
      <c r="AN845" s="126"/>
      <c r="AO845" s="126"/>
      <c r="AP845" s="126"/>
      <c r="AQ845" s="126"/>
      <c r="AR845" s="126"/>
      <c r="AS845" s="126"/>
      <c r="AT845" s="126"/>
      <c r="AU845" s="126"/>
    </row>
    <row r="846" spans="7:47" ht="12.75" x14ac:dyDescent="0.2">
      <c r="G846" s="125"/>
      <c r="H846" s="125"/>
      <c r="AH846" s="126"/>
      <c r="AI846" s="126"/>
      <c r="AJ846" s="126"/>
      <c r="AK846" s="126"/>
      <c r="AL846" s="126"/>
      <c r="AM846" s="126"/>
      <c r="AN846" s="126"/>
      <c r="AO846" s="126"/>
      <c r="AP846" s="126"/>
      <c r="AQ846" s="126"/>
      <c r="AR846" s="126"/>
      <c r="AS846" s="126"/>
      <c r="AT846" s="126"/>
      <c r="AU846" s="126"/>
    </row>
    <row r="847" spans="7:47" ht="12.75" x14ac:dyDescent="0.2">
      <c r="G847" s="125"/>
      <c r="H847" s="125"/>
      <c r="AH847" s="126"/>
      <c r="AI847" s="126"/>
      <c r="AJ847" s="126"/>
      <c r="AK847" s="126"/>
      <c r="AL847" s="126"/>
      <c r="AM847" s="126"/>
      <c r="AN847" s="126"/>
      <c r="AO847" s="126"/>
      <c r="AP847" s="126"/>
      <c r="AQ847" s="126"/>
      <c r="AR847" s="126"/>
      <c r="AS847" s="126"/>
      <c r="AT847" s="126"/>
      <c r="AU847" s="126"/>
    </row>
    <row r="848" spans="7:47" ht="12.75" x14ac:dyDescent="0.2">
      <c r="G848" s="125"/>
      <c r="H848" s="125"/>
      <c r="AH848" s="126"/>
      <c r="AI848" s="126"/>
      <c r="AJ848" s="126"/>
      <c r="AK848" s="126"/>
      <c r="AL848" s="126"/>
      <c r="AM848" s="126"/>
      <c r="AN848" s="126"/>
      <c r="AO848" s="126"/>
      <c r="AP848" s="126"/>
      <c r="AQ848" s="126"/>
      <c r="AR848" s="126"/>
      <c r="AS848" s="126"/>
      <c r="AT848" s="126"/>
      <c r="AU848" s="126"/>
    </row>
    <row r="849" spans="7:47" ht="12.75" x14ac:dyDescent="0.2">
      <c r="G849" s="125"/>
      <c r="H849" s="125"/>
      <c r="AH849" s="126"/>
      <c r="AI849" s="126"/>
      <c r="AJ849" s="126"/>
      <c r="AK849" s="126"/>
      <c r="AL849" s="126"/>
      <c r="AM849" s="126"/>
      <c r="AN849" s="126"/>
      <c r="AO849" s="126"/>
      <c r="AP849" s="126"/>
      <c r="AQ849" s="126"/>
      <c r="AR849" s="126"/>
      <c r="AS849" s="126"/>
      <c r="AT849" s="126"/>
      <c r="AU849" s="126"/>
    </row>
    <row r="850" spans="7:47" ht="12.75" x14ac:dyDescent="0.2">
      <c r="G850" s="125"/>
      <c r="H850" s="125"/>
      <c r="AH850" s="126"/>
      <c r="AI850" s="126"/>
      <c r="AJ850" s="126"/>
      <c r="AK850" s="126"/>
      <c r="AL850" s="126"/>
      <c r="AM850" s="126"/>
      <c r="AN850" s="126"/>
      <c r="AO850" s="126"/>
      <c r="AP850" s="126"/>
      <c r="AQ850" s="126"/>
      <c r="AR850" s="126"/>
      <c r="AS850" s="126"/>
      <c r="AT850" s="126"/>
      <c r="AU850" s="126"/>
    </row>
    <row r="851" spans="7:47" ht="12.75" x14ac:dyDescent="0.2">
      <c r="G851" s="125"/>
      <c r="H851" s="125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26"/>
      <c r="AR851" s="126"/>
      <c r="AS851" s="126"/>
      <c r="AT851" s="126"/>
      <c r="AU851" s="126"/>
    </row>
    <row r="852" spans="7:47" ht="12.75" x14ac:dyDescent="0.2">
      <c r="G852" s="125"/>
      <c r="H852" s="125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26"/>
      <c r="AR852" s="126"/>
      <c r="AS852" s="126"/>
      <c r="AT852" s="126"/>
      <c r="AU852" s="126"/>
    </row>
    <row r="853" spans="7:47" ht="12.75" x14ac:dyDescent="0.2">
      <c r="G853" s="125"/>
      <c r="H853" s="125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26"/>
      <c r="AR853" s="126"/>
      <c r="AS853" s="126"/>
      <c r="AT853" s="126"/>
      <c r="AU853" s="126"/>
    </row>
    <row r="854" spans="7:47" ht="12.75" x14ac:dyDescent="0.2">
      <c r="G854" s="125"/>
      <c r="H854" s="125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26"/>
      <c r="AR854" s="126"/>
      <c r="AS854" s="126"/>
      <c r="AT854" s="126"/>
      <c r="AU854" s="126"/>
    </row>
    <row r="855" spans="7:47" ht="12.75" x14ac:dyDescent="0.2">
      <c r="G855" s="125"/>
      <c r="H855" s="125"/>
      <c r="AH855" s="126"/>
      <c r="AI855" s="126"/>
      <c r="AJ855" s="126"/>
      <c r="AK855" s="126"/>
      <c r="AL855" s="126"/>
      <c r="AM855" s="126"/>
      <c r="AN855" s="126"/>
      <c r="AO855" s="126"/>
      <c r="AP855" s="126"/>
      <c r="AQ855" s="126"/>
      <c r="AR855" s="126"/>
      <c r="AS855" s="126"/>
      <c r="AT855" s="126"/>
      <c r="AU855" s="126"/>
    </row>
    <row r="856" spans="7:47" ht="12.75" x14ac:dyDescent="0.2">
      <c r="G856" s="125"/>
      <c r="H856" s="125"/>
      <c r="AH856" s="126"/>
      <c r="AI856" s="126"/>
      <c r="AJ856" s="126"/>
      <c r="AK856" s="126"/>
      <c r="AL856" s="126"/>
      <c r="AM856" s="126"/>
      <c r="AN856" s="126"/>
      <c r="AO856" s="126"/>
      <c r="AP856" s="126"/>
      <c r="AQ856" s="126"/>
      <c r="AR856" s="126"/>
      <c r="AS856" s="126"/>
      <c r="AT856" s="126"/>
      <c r="AU856" s="126"/>
    </row>
    <row r="857" spans="7:47" ht="12.75" x14ac:dyDescent="0.2">
      <c r="G857" s="125"/>
      <c r="H857" s="125"/>
      <c r="AH857" s="126"/>
      <c r="AI857" s="126"/>
      <c r="AJ857" s="126"/>
      <c r="AK857" s="126"/>
      <c r="AL857" s="126"/>
      <c r="AM857" s="126"/>
      <c r="AN857" s="126"/>
      <c r="AO857" s="126"/>
      <c r="AP857" s="126"/>
      <c r="AQ857" s="126"/>
      <c r="AR857" s="126"/>
      <c r="AS857" s="126"/>
      <c r="AT857" s="126"/>
      <c r="AU857" s="126"/>
    </row>
    <row r="858" spans="7:47" ht="12.75" x14ac:dyDescent="0.2">
      <c r="G858" s="125"/>
      <c r="H858" s="125"/>
      <c r="AH858" s="126"/>
      <c r="AI858" s="126"/>
      <c r="AJ858" s="126"/>
      <c r="AK858" s="126"/>
      <c r="AL858" s="126"/>
      <c r="AM858" s="126"/>
      <c r="AN858" s="126"/>
      <c r="AO858" s="126"/>
      <c r="AP858" s="126"/>
      <c r="AQ858" s="126"/>
      <c r="AR858" s="126"/>
      <c r="AS858" s="126"/>
      <c r="AT858" s="126"/>
      <c r="AU858" s="126"/>
    </row>
    <row r="859" spans="7:47" ht="12.75" x14ac:dyDescent="0.2">
      <c r="G859" s="125"/>
      <c r="H859" s="125"/>
      <c r="AH859" s="126"/>
      <c r="AI859" s="126"/>
      <c r="AJ859" s="126"/>
      <c r="AK859" s="126"/>
      <c r="AL859" s="126"/>
      <c r="AM859" s="126"/>
      <c r="AN859" s="126"/>
      <c r="AO859" s="126"/>
      <c r="AP859" s="126"/>
      <c r="AQ859" s="126"/>
      <c r="AR859" s="126"/>
      <c r="AS859" s="126"/>
      <c r="AT859" s="126"/>
      <c r="AU859" s="126"/>
    </row>
    <row r="860" spans="7:47" ht="12.75" x14ac:dyDescent="0.2">
      <c r="G860" s="125"/>
      <c r="H860" s="125"/>
      <c r="AH860" s="126"/>
      <c r="AI860" s="126"/>
      <c r="AJ860" s="126"/>
      <c r="AK860" s="126"/>
      <c r="AL860" s="126"/>
      <c r="AM860" s="126"/>
      <c r="AN860" s="126"/>
      <c r="AO860" s="126"/>
      <c r="AP860" s="126"/>
      <c r="AQ860" s="126"/>
      <c r="AR860" s="126"/>
      <c r="AS860" s="126"/>
      <c r="AT860" s="126"/>
      <c r="AU860" s="126"/>
    </row>
    <row r="861" spans="7:47" ht="12.75" x14ac:dyDescent="0.2">
      <c r="G861" s="125"/>
      <c r="H861" s="125"/>
      <c r="AH861" s="126"/>
      <c r="AI861" s="126"/>
      <c r="AJ861" s="126"/>
      <c r="AK861" s="126"/>
      <c r="AL861" s="126"/>
      <c r="AM861" s="126"/>
      <c r="AN861" s="126"/>
      <c r="AO861" s="126"/>
      <c r="AP861" s="126"/>
      <c r="AQ861" s="126"/>
      <c r="AR861" s="126"/>
      <c r="AS861" s="126"/>
      <c r="AT861" s="126"/>
      <c r="AU861" s="126"/>
    </row>
    <row r="862" spans="7:47" ht="12.75" x14ac:dyDescent="0.2">
      <c r="G862" s="125"/>
      <c r="H862" s="125"/>
      <c r="AH862" s="126"/>
      <c r="AI862" s="126"/>
      <c r="AJ862" s="126"/>
      <c r="AK862" s="126"/>
      <c r="AL862" s="126"/>
      <c r="AM862" s="126"/>
      <c r="AN862" s="126"/>
      <c r="AO862" s="126"/>
      <c r="AP862" s="126"/>
      <c r="AQ862" s="126"/>
      <c r="AR862" s="126"/>
      <c r="AS862" s="126"/>
      <c r="AT862" s="126"/>
      <c r="AU862" s="126"/>
    </row>
    <row r="863" spans="7:47" ht="12.75" x14ac:dyDescent="0.2">
      <c r="G863" s="125"/>
      <c r="H863" s="125"/>
      <c r="AH863" s="126"/>
      <c r="AI863" s="126"/>
      <c r="AJ863" s="126"/>
      <c r="AK863" s="126"/>
      <c r="AL863" s="126"/>
      <c r="AM863" s="126"/>
      <c r="AN863" s="126"/>
      <c r="AO863" s="126"/>
      <c r="AP863" s="126"/>
      <c r="AQ863" s="126"/>
      <c r="AR863" s="126"/>
      <c r="AS863" s="126"/>
      <c r="AT863" s="126"/>
      <c r="AU863" s="126"/>
    </row>
    <row r="864" spans="7:47" ht="12.75" x14ac:dyDescent="0.2">
      <c r="G864" s="125"/>
      <c r="H864" s="125"/>
      <c r="AH864" s="126"/>
      <c r="AI864" s="126"/>
      <c r="AJ864" s="126"/>
      <c r="AK864" s="126"/>
      <c r="AL864" s="126"/>
      <c r="AM864" s="126"/>
      <c r="AN864" s="126"/>
      <c r="AO864" s="126"/>
      <c r="AP864" s="126"/>
      <c r="AQ864" s="126"/>
      <c r="AR864" s="126"/>
      <c r="AS864" s="126"/>
      <c r="AT864" s="126"/>
      <c r="AU864" s="126"/>
    </row>
    <row r="865" spans="7:47" ht="12.75" x14ac:dyDescent="0.2">
      <c r="G865" s="125"/>
      <c r="H865" s="125"/>
      <c r="AH865" s="126"/>
      <c r="AI865" s="126"/>
      <c r="AJ865" s="126"/>
      <c r="AK865" s="126"/>
      <c r="AL865" s="126"/>
      <c r="AM865" s="126"/>
      <c r="AN865" s="126"/>
      <c r="AO865" s="126"/>
      <c r="AP865" s="126"/>
      <c r="AQ865" s="126"/>
      <c r="AR865" s="126"/>
      <c r="AS865" s="126"/>
      <c r="AT865" s="126"/>
      <c r="AU865" s="126"/>
    </row>
    <row r="866" spans="7:47" ht="12.75" x14ac:dyDescent="0.2">
      <c r="G866" s="125"/>
      <c r="H866" s="125"/>
      <c r="AH866" s="126"/>
      <c r="AI866" s="126"/>
      <c r="AJ866" s="126"/>
      <c r="AK866" s="126"/>
      <c r="AL866" s="126"/>
      <c r="AM866" s="126"/>
      <c r="AN866" s="126"/>
      <c r="AO866" s="126"/>
      <c r="AP866" s="126"/>
      <c r="AQ866" s="126"/>
      <c r="AR866" s="126"/>
      <c r="AS866" s="126"/>
      <c r="AT866" s="126"/>
      <c r="AU866" s="126"/>
    </row>
    <row r="867" spans="7:47" ht="12.75" x14ac:dyDescent="0.2">
      <c r="G867" s="125"/>
      <c r="H867" s="125"/>
      <c r="AH867" s="126"/>
      <c r="AI867" s="126"/>
      <c r="AJ867" s="126"/>
      <c r="AK867" s="126"/>
      <c r="AL867" s="126"/>
      <c r="AM867" s="126"/>
      <c r="AN867" s="126"/>
      <c r="AO867" s="126"/>
      <c r="AP867" s="126"/>
      <c r="AQ867" s="126"/>
      <c r="AR867" s="126"/>
      <c r="AS867" s="126"/>
      <c r="AT867" s="126"/>
      <c r="AU867" s="126"/>
    </row>
    <row r="868" spans="7:47" ht="12.75" x14ac:dyDescent="0.2">
      <c r="G868" s="125"/>
      <c r="H868" s="125"/>
      <c r="AH868" s="126"/>
      <c r="AI868" s="126"/>
      <c r="AJ868" s="126"/>
      <c r="AK868" s="126"/>
      <c r="AL868" s="126"/>
      <c r="AM868" s="126"/>
      <c r="AN868" s="126"/>
      <c r="AO868" s="126"/>
      <c r="AP868" s="126"/>
      <c r="AQ868" s="126"/>
      <c r="AR868" s="126"/>
      <c r="AS868" s="126"/>
      <c r="AT868" s="126"/>
      <c r="AU868" s="126"/>
    </row>
    <row r="869" spans="7:47" ht="12.75" x14ac:dyDescent="0.2">
      <c r="G869" s="125"/>
      <c r="H869" s="125"/>
      <c r="AH869" s="126"/>
      <c r="AI869" s="126"/>
      <c r="AJ869" s="126"/>
      <c r="AK869" s="126"/>
      <c r="AL869" s="126"/>
      <c r="AM869" s="126"/>
      <c r="AN869" s="126"/>
      <c r="AO869" s="126"/>
      <c r="AP869" s="126"/>
      <c r="AQ869" s="126"/>
      <c r="AR869" s="126"/>
      <c r="AS869" s="126"/>
      <c r="AT869" s="126"/>
      <c r="AU869" s="126"/>
    </row>
    <row r="870" spans="7:47" ht="12.75" x14ac:dyDescent="0.2">
      <c r="G870" s="125"/>
      <c r="H870" s="125"/>
      <c r="AH870" s="126"/>
      <c r="AI870" s="126"/>
      <c r="AJ870" s="126"/>
      <c r="AK870" s="126"/>
      <c r="AL870" s="126"/>
      <c r="AM870" s="126"/>
      <c r="AN870" s="126"/>
      <c r="AO870" s="126"/>
      <c r="AP870" s="126"/>
      <c r="AQ870" s="126"/>
      <c r="AR870" s="126"/>
      <c r="AS870" s="126"/>
      <c r="AT870" s="126"/>
      <c r="AU870" s="126"/>
    </row>
    <row r="871" spans="7:47" ht="12.75" x14ac:dyDescent="0.2">
      <c r="G871" s="125"/>
      <c r="H871" s="125"/>
      <c r="AH871" s="126"/>
      <c r="AI871" s="126"/>
      <c r="AJ871" s="126"/>
      <c r="AK871" s="126"/>
      <c r="AL871" s="126"/>
      <c r="AM871" s="126"/>
      <c r="AN871" s="126"/>
      <c r="AO871" s="126"/>
      <c r="AP871" s="126"/>
      <c r="AQ871" s="126"/>
      <c r="AR871" s="126"/>
      <c r="AS871" s="126"/>
      <c r="AT871" s="126"/>
      <c r="AU871" s="126"/>
    </row>
    <row r="872" spans="7:47" ht="12.75" x14ac:dyDescent="0.2">
      <c r="G872" s="125"/>
      <c r="H872" s="125"/>
      <c r="AH872" s="126"/>
      <c r="AI872" s="126"/>
      <c r="AJ872" s="126"/>
      <c r="AK872" s="126"/>
      <c r="AL872" s="126"/>
      <c r="AM872" s="126"/>
      <c r="AN872" s="126"/>
      <c r="AO872" s="126"/>
      <c r="AP872" s="126"/>
      <c r="AQ872" s="126"/>
      <c r="AR872" s="126"/>
      <c r="AS872" s="126"/>
      <c r="AT872" s="126"/>
      <c r="AU872" s="126"/>
    </row>
    <row r="873" spans="7:47" ht="12.75" x14ac:dyDescent="0.2">
      <c r="G873" s="125"/>
      <c r="H873" s="125"/>
      <c r="AH873" s="126"/>
      <c r="AI873" s="126"/>
      <c r="AJ873" s="126"/>
      <c r="AK873" s="126"/>
      <c r="AL873" s="126"/>
      <c r="AM873" s="126"/>
      <c r="AN873" s="126"/>
      <c r="AO873" s="126"/>
      <c r="AP873" s="126"/>
      <c r="AQ873" s="126"/>
      <c r="AR873" s="126"/>
      <c r="AS873" s="126"/>
      <c r="AT873" s="126"/>
      <c r="AU873" s="126"/>
    </row>
    <row r="874" spans="7:47" ht="12.75" x14ac:dyDescent="0.2">
      <c r="G874" s="125"/>
      <c r="H874" s="125"/>
      <c r="AH874" s="126"/>
      <c r="AI874" s="126"/>
      <c r="AJ874" s="126"/>
      <c r="AK874" s="126"/>
      <c r="AL874" s="126"/>
      <c r="AM874" s="126"/>
      <c r="AN874" s="126"/>
      <c r="AO874" s="126"/>
      <c r="AP874" s="126"/>
      <c r="AQ874" s="126"/>
      <c r="AR874" s="126"/>
      <c r="AS874" s="126"/>
      <c r="AT874" s="126"/>
      <c r="AU874" s="126"/>
    </row>
    <row r="875" spans="7:47" ht="12.75" x14ac:dyDescent="0.2">
      <c r="G875" s="125"/>
      <c r="H875" s="125"/>
      <c r="AH875" s="126"/>
      <c r="AI875" s="126"/>
      <c r="AJ875" s="126"/>
      <c r="AK875" s="126"/>
      <c r="AL875" s="126"/>
      <c r="AM875" s="126"/>
      <c r="AN875" s="126"/>
      <c r="AO875" s="126"/>
      <c r="AP875" s="126"/>
      <c r="AQ875" s="126"/>
      <c r="AR875" s="126"/>
      <c r="AS875" s="126"/>
      <c r="AT875" s="126"/>
      <c r="AU875" s="126"/>
    </row>
  </sheetData>
  <mergeCells count="73"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W5:Y5"/>
    <mergeCell ref="Z5:AB5"/>
    <mergeCell ref="AC5:AE5"/>
    <mergeCell ref="T5:V5"/>
    <mergeCell ref="T6:V6"/>
    <mergeCell ref="W6:Y6"/>
    <mergeCell ref="Z6:AB6"/>
    <mergeCell ref="AC6:AE6"/>
    <mergeCell ref="Z12:AB12"/>
    <mergeCell ref="AC12:AE12"/>
    <mergeCell ref="W13:Y13"/>
    <mergeCell ref="Z13:AB13"/>
    <mergeCell ref="AC13:AE13"/>
    <mergeCell ref="T9:V9"/>
    <mergeCell ref="T10:V10"/>
    <mergeCell ref="W10:Y10"/>
    <mergeCell ref="Z10:AB10"/>
    <mergeCell ref="AC10:AE10"/>
    <mergeCell ref="T11:V11"/>
    <mergeCell ref="W11:Y1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5:G25"/>
    <mergeCell ref="G26:G36"/>
    <mergeCell ref="H26:H36"/>
    <mergeCell ref="I26:I36"/>
    <mergeCell ref="J26:J36"/>
    <mergeCell ref="K26:K36"/>
    <mergeCell ref="L26:L36"/>
    <mergeCell ref="Z11:AB11"/>
    <mergeCell ref="AC11:AE11"/>
    <mergeCell ref="G5:G14"/>
    <mergeCell ref="H5:H14"/>
    <mergeCell ref="I5:I14"/>
    <mergeCell ref="J5:J14"/>
    <mergeCell ref="K5:K14"/>
    <mergeCell ref="L5:L14"/>
    <mergeCell ref="M5:M14"/>
    <mergeCell ref="N5:N14"/>
    <mergeCell ref="T13:V13"/>
    <mergeCell ref="T14:V14"/>
    <mergeCell ref="W14:Y14"/>
    <mergeCell ref="Z14:AB14"/>
    <mergeCell ref="AC14:AE14"/>
    <mergeCell ref="T12:V12"/>
    <mergeCell ref="W12:Y12"/>
    <mergeCell ref="H15:H25"/>
    <mergeCell ref="I15:I25"/>
    <mergeCell ref="J15:J25"/>
    <mergeCell ref="K15:K25"/>
    <mergeCell ref="L15:L25"/>
    <mergeCell ref="M15:M25"/>
    <mergeCell ref="N15:N25"/>
    <mergeCell ref="M26:M36"/>
    <mergeCell ref="N26:N36"/>
  </mergeCells>
  <hyperlinks>
    <hyperlink ref="AR16" r:id="rId1"/>
    <hyperlink ref="AR17" r:id="rId2"/>
    <hyperlink ref="AR18" r:id="rId3"/>
    <hyperlink ref="AQ26" r:id="rId4"/>
    <hyperlink ref="AR26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tabSelected="1" workbookViewId="0">
      <pane ySplit="3" topLeftCell="A26" activePane="bottomLeft" state="frozen"/>
      <selection pane="bottomLeft" activeCell="A37" sqref="A37:XFD8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1" t="s">
        <v>128</v>
      </c>
      <c r="B1" s="159"/>
      <c r="C1" s="159"/>
      <c r="D1" s="159"/>
      <c r="E1" s="159"/>
      <c r="F1" s="159"/>
      <c r="G1" s="159"/>
      <c r="H1" s="192" t="s">
        <v>0</v>
      </c>
      <c r="I1" s="159"/>
      <c r="J1" s="159"/>
      <c r="K1" s="159"/>
      <c r="L1" s="159"/>
      <c r="M1" s="127"/>
      <c r="N1" s="127"/>
      <c r="O1" s="128"/>
      <c r="P1" s="128"/>
      <c r="Q1" s="128"/>
      <c r="R1" s="128"/>
      <c r="S1" s="128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/>
      <c r="AG1" s="131"/>
      <c r="AH1" s="132" t="s">
        <v>1</v>
      </c>
      <c r="AI1" s="132" t="s">
        <v>2</v>
      </c>
      <c r="AJ1" s="132" t="s">
        <v>3</v>
      </c>
      <c r="AK1" s="132" t="s">
        <v>4</v>
      </c>
      <c r="AL1" s="132" t="s">
        <v>5</v>
      </c>
      <c r="AM1" s="132" t="s">
        <v>6</v>
      </c>
      <c r="AN1" s="13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33"/>
      <c r="B2" s="133" t="s">
        <v>10</v>
      </c>
      <c r="C2" s="133" t="s">
        <v>11</v>
      </c>
      <c r="D2" s="134" t="s">
        <v>12</v>
      </c>
      <c r="E2" s="133"/>
      <c r="F2" s="183" t="s">
        <v>13</v>
      </c>
      <c r="G2" s="18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35">
        <v>1000</v>
      </c>
      <c r="AI2" s="135">
        <v>2000</v>
      </c>
      <c r="AJ2" s="135">
        <v>3000</v>
      </c>
      <c r="AK2" s="135">
        <v>4000</v>
      </c>
      <c r="AL2" s="135">
        <v>5000</v>
      </c>
      <c r="AM2" s="135">
        <v>6000</v>
      </c>
      <c r="AN2" s="135">
        <v>7000</v>
      </c>
      <c r="AO2" s="136">
        <v>8000</v>
      </c>
      <c r="AP2" s="136">
        <v>9000</v>
      </c>
      <c r="AQ2" s="136"/>
      <c r="AR2" s="136"/>
      <c r="AS2" s="136"/>
      <c r="AT2" s="136"/>
      <c r="AU2" s="136"/>
    </row>
    <row r="3" spans="1:47" ht="173.25" x14ac:dyDescent="0.2">
      <c r="A3" s="137">
        <v>92</v>
      </c>
      <c r="B3" s="138">
        <v>9</v>
      </c>
      <c r="C3" s="139"/>
      <c r="D3" s="139"/>
      <c r="E3" s="139"/>
      <c r="F3" s="193" t="s">
        <v>129</v>
      </c>
      <c r="G3" s="159"/>
      <c r="H3" s="140" t="s">
        <v>130</v>
      </c>
      <c r="I3" s="138" t="s">
        <v>104</v>
      </c>
      <c r="J3" s="141"/>
      <c r="K3" s="153" t="s">
        <v>131</v>
      </c>
      <c r="L3" s="143"/>
      <c r="M3" s="138"/>
      <c r="N3" s="138" t="s">
        <v>132</v>
      </c>
      <c r="O3" s="138"/>
      <c r="P3" s="138" t="s">
        <v>133</v>
      </c>
      <c r="Q3" s="144" t="s">
        <v>128</v>
      </c>
      <c r="R3" s="144" t="s">
        <v>134</v>
      </c>
      <c r="S3" s="138" t="s">
        <v>45</v>
      </c>
      <c r="T3" s="138" t="s">
        <v>46</v>
      </c>
      <c r="U3" s="138" t="s">
        <v>46</v>
      </c>
      <c r="V3" s="138" t="s">
        <v>46</v>
      </c>
      <c r="W3" s="138" t="s">
        <v>46</v>
      </c>
      <c r="X3" s="138" t="s">
        <v>46</v>
      </c>
      <c r="Y3" s="138" t="s">
        <v>46</v>
      </c>
      <c r="Z3" s="138" t="s">
        <v>46</v>
      </c>
      <c r="AA3" s="138" t="s">
        <v>46</v>
      </c>
      <c r="AB3" s="138" t="s">
        <v>46</v>
      </c>
      <c r="AC3" s="138" t="s">
        <v>46</v>
      </c>
      <c r="AD3" s="138" t="s">
        <v>46</v>
      </c>
      <c r="AE3" s="138" t="s">
        <v>46</v>
      </c>
      <c r="AF3" s="138" t="s">
        <v>128</v>
      </c>
      <c r="AG3" s="145" t="s">
        <v>48</v>
      </c>
      <c r="AH3" s="138"/>
      <c r="AI3" s="138"/>
      <c r="AJ3" s="138"/>
      <c r="AK3" s="138"/>
      <c r="AL3" s="138"/>
      <c r="AM3" s="138"/>
      <c r="AN3" s="138"/>
      <c r="AO3" s="146"/>
      <c r="AP3" s="146"/>
      <c r="AQ3" s="146"/>
      <c r="AR3" s="146"/>
      <c r="AS3" s="146"/>
      <c r="AT3" s="146"/>
      <c r="AU3" s="146"/>
    </row>
    <row r="4" spans="1:47" ht="36" collapsed="1" x14ac:dyDescent="0.25">
      <c r="A4" s="28"/>
      <c r="B4" s="28"/>
      <c r="C4" s="29"/>
      <c r="D4" s="29"/>
      <c r="E4" s="29"/>
      <c r="F4" s="185" t="s">
        <v>22</v>
      </c>
      <c r="G4" s="15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50</v>
      </c>
      <c r="O4" s="32"/>
      <c r="P4" s="32" t="s">
        <v>51</v>
      </c>
      <c r="Q4" s="28"/>
      <c r="R4" s="28"/>
      <c r="S4" s="28"/>
      <c r="T4" s="186" t="s">
        <v>53</v>
      </c>
      <c r="U4" s="180"/>
      <c r="V4" s="180"/>
      <c r="W4" s="186" t="s">
        <v>54</v>
      </c>
      <c r="X4" s="180"/>
      <c r="Y4" s="180"/>
      <c r="Z4" s="186" t="s">
        <v>55</v>
      </c>
      <c r="AA4" s="180"/>
      <c r="AB4" s="180"/>
      <c r="AC4" s="186" t="s">
        <v>56</v>
      </c>
      <c r="AD4" s="180"/>
      <c r="AE4" s="180"/>
      <c r="AF4" s="28"/>
      <c r="AG4" s="28"/>
      <c r="AH4" s="28"/>
      <c r="AI4" s="28"/>
      <c r="AJ4" s="28"/>
      <c r="AK4" s="28"/>
      <c r="AL4" s="28"/>
      <c r="AM4" s="28"/>
      <c r="AN4" s="28"/>
      <c r="AO4" s="33"/>
      <c r="AP4" s="33"/>
      <c r="AQ4" s="34" t="s">
        <v>58</v>
      </c>
      <c r="AR4" s="34" t="s">
        <v>59</v>
      </c>
      <c r="AS4" s="33"/>
      <c r="AT4" s="33"/>
      <c r="AU4" s="33"/>
    </row>
    <row r="5" spans="1:47" ht="12.75" hidden="1" outlineLevel="1" x14ac:dyDescent="0.2">
      <c r="A5" s="36"/>
      <c r="B5" s="36"/>
      <c r="C5" s="37"/>
      <c r="D5" s="36"/>
      <c r="E5" s="37"/>
      <c r="F5" s="38"/>
      <c r="G5" s="189"/>
      <c r="H5" s="178"/>
      <c r="I5" s="178"/>
      <c r="J5" s="190"/>
      <c r="K5" s="178"/>
      <c r="L5" s="190"/>
      <c r="M5" s="178"/>
      <c r="N5" s="178"/>
      <c r="O5" s="39">
        <v>1</v>
      </c>
      <c r="P5" s="36"/>
      <c r="Q5" s="36"/>
      <c r="R5" s="36"/>
      <c r="S5" s="36"/>
      <c r="T5" s="162"/>
      <c r="U5" s="159"/>
      <c r="V5" s="159"/>
      <c r="W5" s="162"/>
      <c r="X5" s="159"/>
      <c r="Y5" s="159"/>
      <c r="Z5" s="162"/>
      <c r="AA5" s="159"/>
      <c r="AB5" s="159"/>
      <c r="AC5" s="162"/>
      <c r="AD5" s="159"/>
      <c r="AE5" s="159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87"/>
      <c r="H6" s="164"/>
      <c r="I6" s="164"/>
      <c r="J6" s="164"/>
      <c r="K6" s="164"/>
      <c r="L6" s="164"/>
      <c r="M6" s="164"/>
      <c r="N6" s="164"/>
      <c r="O6" s="46">
        <v>2</v>
      </c>
      <c r="P6" s="43"/>
      <c r="Q6" s="43"/>
      <c r="R6" s="43"/>
      <c r="S6" s="43"/>
      <c r="T6" s="161"/>
      <c r="U6" s="159"/>
      <c r="V6" s="159"/>
      <c r="W6" s="161"/>
      <c r="X6" s="159"/>
      <c r="Y6" s="159"/>
      <c r="Z6" s="161"/>
      <c r="AA6" s="159"/>
      <c r="AB6" s="159"/>
      <c r="AC6" s="161"/>
      <c r="AD6" s="159"/>
      <c r="AE6" s="159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87"/>
      <c r="H7" s="164"/>
      <c r="I7" s="164"/>
      <c r="J7" s="164"/>
      <c r="K7" s="164"/>
      <c r="L7" s="164"/>
      <c r="M7" s="164"/>
      <c r="N7" s="164"/>
      <c r="O7" s="39">
        <v>3</v>
      </c>
      <c r="P7" s="36"/>
      <c r="Q7" s="36"/>
      <c r="R7" s="36"/>
      <c r="S7" s="36"/>
      <c r="T7" s="162"/>
      <c r="U7" s="159"/>
      <c r="V7" s="159"/>
      <c r="W7" s="162"/>
      <c r="X7" s="159"/>
      <c r="Y7" s="159"/>
      <c r="Z7" s="162"/>
      <c r="AA7" s="159"/>
      <c r="AB7" s="159"/>
      <c r="AC7" s="162"/>
      <c r="AD7" s="159"/>
      <c r="AE7" s="159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87"/>
      <c r="H8" s="164"/>
      <c r="I8" s="164"/>
      <c r="J8" s="164"/>
      <c r="K8" s="164"/>
      <c r="L8" s="164"/>
      <c r="M8" s="164"/>
      <c r="N8" s="164"/>
      <c r="O8" s="46">
        <v>4</v>
      </c>
      <c r="P8" s="43"/>
      <c r="Q8" s="43"/>
      <c r="R8" s="43"/>
      <c r="S8" s="43"/>
      <c r="T8" s="161"/>
      <c r="U8" s="159"/>
      <c r="V8" s="159"/>
      <c r="W8" s="161"/>
      <c r="X8" s="159"/>
      <c r="Y8" s="159"/>
      <c r="Z8" s="161"/>
      <c r="AA8" s="159"/>
      <c r="AB8" s="159"/>
      <c r="AC8" s="161"/>
      <c r="AD8" s="159"/>
      <c r="AE8" s="159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87"/>
      <c r="H9" s="164"/>
      <c r="I9" s="164"/>
      <c r="J9" s="164"/>
      <c r="K9" s="164"/>
      <c r="L9" s="164"/>
      <c r="M9" s="164"/>
      <c r="N9" s="164"/>
      <c r="O9" s="39">
        <v>5</v>
      </c>
      <c r="P9" s="36"/>
      <c r="Q9" s="36"/>
      <c r="R9" s="36"/>
      <c r="S9" s="36"/>
      <c r="T9" s="162"/>
      <c r="U9" s="159"/>
      <c r="V9" s="159"/>
      <c r="W9" s="162"/>
      <c r="X9" s="159"/>
      <c r="Y9" s="159"/>
      <c r="Z9" s="162"/>
      <c r="AA9" s="159"/>
      <c r="AB9" s="159"/>
      <c r="AC9" s="162"/>
      <c r="AD9" s="159"/>
      <c r="AE9" s="159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87"/>
      <c r="H10" s="164"/>
      <c r="I10" s="164"/>
      <c r="J10" s="164"/>
      <c r="K10" s="164"/>
      <c r="L10" s="164"/>
      <c r="M10" s="164"/>
      <c r="N10" s="164"/>
      <c r="O10" s="46">
        <v>6</v>
      </c>
      <c r="P10" s="43"/>
      <c r="Q10" s="43"/>
      <c r="R10" s="43"/>
      <c r="S10" s="43"/>
      <c r="T10" s="161"/>
      <c r="U10" s="159"/>
      <c r="V10" s="159"/>
      <c r="W10" s="161"/>
      <c r="X10" s="159"/>
      <c r="Y10" s="159"/>
      <c r="Z10" s="161"/>
      <c r="AA10" s="159"/>
      <c r="AB10" s="159"/>
      <c r="AC10" s="161"/>
      <c r="AD10" s="159"/>
      <c r="AE10" s="159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87"/>
      <c r="H11" s="164"/>
      <c r="I11" s="164"/>
      <c r="J11" s="164"/>
      <c r="K11" s="164"/>
      <c r="L11" s="164"/>
      <c r="M11" s="164"/>
      <c r="N11" s="164"/>
      <c r="O11" s="39">
        <v>7</v>
      </c>
      <c r="P11" s="36"/>
      <c r="Q11" s="36"/>
      <c r="R11" s="36"/>
      <c r="S11" s="36"/>
      <c r="T11" s="162"/>
      <c r="U11" s="159"/>
      <c r="V11" s="159"/>
      <c r="W11" s="162"/>
      <c r="X11" s="159"/>
      <c r="Y11" s="159"/>
      <c r="Z11" s="162"/>
      <c r="AA11" s="159"/>
      <c r="AB11" s="159"/>
      <c r="AC11" s="162"/>
      <c r="AD11" s="159"/>
      <c r="AE11" s="159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87"/>
      <c r="H12" s="164"/>
      <c r="I12" s="164"/>
      <c r="J12" s="164"/>
      <c r="K12" s="164"/>
      <c r="L12" s="164"/>
      <c r="M12" s="164"/>
      <c r="N12" s="164"/>
      <c r="O12" s="46">
        <v>8</v>
      </c>
      <c r="P12" s="43"/>
      <c r="Q12" s="43"/>
      <c r="R12" s="43"/>
      <c r="S12" s="43"/>
      <c r="T12" s="161"/>
      <c r="U12" s="159"/>
      <c r="V12" s="159"/>
      <c r="W12" s="161"/>
      <c r="X12" s="159"/>
      <c r="Y12" s="159"/>
      <c r="Z12" s="161"/>
      <c r="AA12" s="159"/>
      <c r="AB12" s="159"/>
      <c r="AC12" s="161"/>
      <c r="AD12" s="159"/>
      <c r="AE12" s="159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87"/>
      <c r="H13" s="164"/>
      <c r="I13" s="164"/>
      <c r="J13" s="164"/>
      <c r="K13" s="164"/>
      <c r="L13" s="164"/>
      <c r="M13" s="164"/>
      <c r="N13" s="164"/>
      <c r="O13" s="39">
        <v>9</v>
      </c>
      <c r="P13" s="36"/>
      <c r="Q13" s="36"/>
      <c r="R13" s="36"/>
      <c r="S13" s="36"/>
      <c r="T13" s="162"/>
      <c r="U13" s="159"/>
      <c r="V13" s="159"/>
      <c r="W13" s="162"/>
      <c r="X13" s="159"/>
      <c r="Y13" s="159"/>
      <c r="Z13" s="162"/>
      <c r="AA13" s="159"/>
      <c r="AB13" s="159"/>
      <c r="AC13" s="162"/>
      <c r="AD13" s="159"/>
      <c r="AE13" s="159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88"/>
      <c r="H14" s="165"/>
      <c r="I14" s="165"/>
      <c r="J14" s="165"/>
      <c r="K14" s="165"/>
      <c r="L14" s="165"/>
      <c r="M14" s="165"/>
      <c r="N14" s="165"/>
      <c r="O14" s="46">
        <v>10</v>
      </c>
      <c r="P14" s="43"/>
      <c r="Q14" s="43"/>
      <c r="R14" s="43"/>
      <c r="S14" s="43"/>
      <c r="T14" s="161"/>
      <c r="U14" s="159"/>
      <c r="V14" s="159"/>
      <c r="W14" s="161"/>
      <c r="X14" s="159"/>
      <c r="Y14" s="159"/>
      <c r="Z14" s="161"/>
      <c r="AA14" s="159"/>
      <c r="AB14" s="159"/>
      <c r="AC14" s="161"/>
      <c r="AD14" s="159"/>
      <c r="AE14" s="159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98" t="s">
        <v>134</v>
      </c>
      <c r="H15" s="198" t="s">
        <v>136</v>
      </c>
      <c r="I15" s="197" t="s">
        <v>137</v>
      </c>
      <c r="J15" s="197">
        <v>1</v>
      </c>
      <c r="K15" s="197" t="s">
        <v>60</v>
      </c>
      <c r="L15" s="197">
        <v>4</v>
      </c>
      <c r="M15" s="197">
        <v>5</v>
      </c>
      <c r="N15" s="198" t="s">
        <v>138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>
        <f t="shared" ref="AH15:AI15" si="0">SUM(AH16:AH25)</f>
        <v>0</v>
      </c>
      <c r="AI15" s="51">
        <f t="shared" si="0"/>
        <v>4590</v>
      </c>
      <c r="AJ15" s="51">
        <f t="shared" ref="AJ15:AM15" si="1">SUM(AJ16:AJ24)</f>
        <v>153315.12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51" x14ac:dyDescent="0.2">
      <c r="A16" s="53"/>
      <c r="B16" s="53"/>
      <c r="C16" s="53"/>
      <c r="D16" s="53"/>
      <c r="E16" s="53"/>
      <c r="F16" s="54"/>
      <c r="G16" s="164"/>
      <c r="H16" s="164"/>
      <c r="I16" s="164"/>
      <c r="J16" s="164"/>
      <c r="K16" s="164"/>
      <c r="L16" s="164"/>
      <c r="M16" s="164"/>
      <c r="N16" s="164"/>
      <c r="O16" s="55">
        <v>1</v>
      </c>
      <c r="P16" s="56" t="s">
        <v>139</v>
      </c>
      <c r="Q16" s="199" t="s">
        <v>140</v>
      </c>
      <c r="R16" s="57" t="s">
        <v>134</v>
      </c>
      <c r="S16" s="57" t="s">
        <v>141</v>
      </c>
      <c r="T16" s="200" t="s">
        <v>46</v>
      </c>
      <c r="U16" s="159"/>
      <c r="V16" s="159"/>
      <c r="W16" s="200" t="s">
        <v>46</v>
      </c>
      <c r="X16" s="159"/>
      <c r="Y16" s="159"/>
      <c r="Z16" s="200" t="s">
        <v>46</v>
      </c>
      <c r="AA16" s="159"/>
      <c r="AB16" s="159"/>
      <c r="AC16" s="200" t="s">
        <v>46</v>
      </c>
      <c r="AD16" s="159"/>
      <c r="AE16" s="159"/>
      <c r="AF16" s="57" t="s">
        <v>135</v>
      </c>
      <c r="AG16" s="56" t="s">
        <v>48</v>
      </c>
      <c r="AH16" s="58">
        <v>0</v>
      </c>
      <c r="AI16" s="58">
        <v>4590</v>
      </c>
      <c r="AJ16" s="58">
        <v>153315.12</v>
      </c>
      <c r="AK16" s="58">
        <v>0</v>
      </c>
      <c r="AL16" s="58">
        <v>0</v>
      </c>
      <c r="AM16" s="58">
        <v>0</v>
      </c>
      <c r="AN16" s="71" t="s">
        <v>61</v>
      </c>
      <c r="AO16" s="60" t="s">
        <v>61</v>
      </c>
      <c r="AP16" s="60" t="s">
        <v>61</v>
      </c>
      <c r="AQ16" s="56" t="s">
        <v>142</v>
      </c>
      <c r="AR16" s="154" t="s">
        <v>143</v>
      </c>
      <c r="AS16" s="60"/>
      <c r="AT16" s="60"/>
      <c r="AU16" s="60"/>
    </row>
    <row r="17" spans="1:47" ht="25.5" x14ac:dyDescent="0.2">
      <c r="A17" s="62"/>
      <c r="B17" s="62"/>
      <c r="C17" s="62"/>
      <c r="D17" s="62"/>
      <c r="E17" s="62"/>
      <c r="F17" s="63"/>
      <c r="G17" s="164"/>
      <c r="H17" s="164"/>
      <c r="I17" s="164"/>
      <c r="J17" s="164"/>
      <c r="K17" s="164"/>
      <c r="L17" s="164"/>
      <c r="M17" s="164"/>
      <c r="N17" s="164"/>
      <c r="O17" s="64">
        <v>2</v>
      </c>
      <c r="P17" s="155" t="s">
        <v>144</v>
      </c>
      <c r="Q17" s="159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6"/>
      <c r="AI17" s="67"/>
      <c r="AJ17" s="66"/>
      <c r="AK17" s="66"/>
      <c r="AL17" s="66"/>
      <c r="AM17" s="66"/>
      <c r="AN17" s="66" t="s">
        <v>61</v>
      </c>
      <c r="AO17" s="69" t="s">
        <v>61</v>
      </c>
      <c r="AP17" s="69" t="s">
        <v>61</v>
      </c>
      <c r="AQ17" s="62"/>
      <c r="AR17" s="156"/>
      <c r="AS17" s="69"/>
      <c r="AT17" s="69"/>
      <c r="AU17" s="69"/>
    </row>
    <row r="18" spans="1:47" ht="12.75" x14ac:dyDescent="0.2">
      <c r="A18" s="53"/>
      <c r="B18" s="53"/>
      <c r="C18" s="53"/>
      <c r="D18" s="53"/>
      <c r="E18" s="53"/>
      <c r="F18" s="54"/>
      <c r="G18" s="164"/>
      <c r="H18" s="164"/>
      <c r="I18" s="164"/>
      <c r="J18" s="164"/>
      <c r="K18" s="164"/>
      <c r="L18" s="164"/>
      <c r="M18" s="164"/>
      <c r="N18" s="164"/>
      <c r="O18" s="55">
        <v>3</v>
      </c>
      <c r="P18" s="56" t="s">
        <v>145</v>
      </c>
      <c r="Q18" s="159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71"/>
      <c r="AI18" s="72"/>
      <c r="AJ18" s="71"/>
      <c r="AK18" s="71"/>
      <c r="AL18" s="71"/>
      <c r="AM18" s="71"/>
      <c r="AN18" s="73" t="s">
        <v>61</v>
      </c>
      <c r="AO18" s="60" t="s">
        <v>61</v>
      </c>
      <c r="AP18" s="60" t="s">
        <v>61</v>
      </c>
      <c r="AQ18" s="53"/>
      <c r="AR18" s="53"/>
      <c r="AS18" s="60"/>
      <c r="AT18" s="60"/>
      <c r="AU18" s="60"/>
    </row>
    <row r="19" spans="1:47" ht="12.75" x14ac:dyDescent="0.2">
      <c r="A19" s="62"/>
      <c r="B19" s="62"/>
      <c r="C19" s="62"/>
      <c r="D19" s="62"/>
      <c r="E19" s="62"/>
      <c r="F19" s="63"/>
      <c r="G19" s="164"/>
      <c r="H19" s="164"/>
      <c r="I19" s="164"/>
      <c r="J19" s="164"/>
      <c r="K19" s="164"/>
      <c r="L19" s="164"/>
      <c r="M19" s="164"/>
      <c r="N19" s="164"/>
      <c r="O19" s="64">
        <v>4</v>
      </c>
      <c r="P19" s="65" t="s">
        <v>146</v>
      </c>
      <c r="Q19" s="159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6"/>
      <c r="AI19" s="67"/>
      <c r="AJ19" s="66"/>
      <c r="AK19" s="66"/>
      <c r="AL19" s="66"/>
      <c r="AM19" s="66"/>
      <c r="AN19" s="74" t="s">
        <v>61</v>
      </c>
      <c r="AO19" s="69" t="s">
        <v>61</v>
      </c>
      <c r="AP19" s="69" t="s">
        <v>61</v>
      </c>
      <c r="AQ19" s="62"/>
      <c r="AR19" s="62"/>
      <c r="AS19" s="69"/>
      <c r="AT19" s="69"/>
      <c r="AU19" s="69"/>
    </row>
    <row r="20" spans="1:47" ht="12.75" x14ac:dyDescent="0.2">
      <c r="A20" s="53"/>
      <c r="B20" s="53"/>
      <c r="C20" s="53"/>
      <c r="D20" s="53"/>
      <c r="E20" s="53"/>
      <c r="F20" s="54"/>
      <c r="G20" s="164"/>
      <c r="H20" s="164"/>
      <c r="I20" s="164"/>
      <c r="J20" s="164"/>
      <c r="K20" s="164"/>
      <c r="L20" s="164"/>
      <c r="M20" s="164"/>
      <c r="N20" s="164"/>
      <c r="O20" s="55">
        <v>5</v>
      </c>
      <c r="P20" s="56" t="s">
        <v>147</v>
      </c>
      <c r="Q20" s="159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71"/>
      <c r="AI20" s="72"/>
      <c r="AJ20" s="71"/>
      <c r="AK20" s="71"/>
      <c r="AL20" s="71"/>
      <c r="AM20" s="71"/>
      <c r="AN20" s="73" t="s">
        <v>61</v>
      </c>
      <c r="AO20" s="60" t="s">
        <v>61</v>
      </c>
      <c r="AP20" s="60" t="s">
        <v>61</v>
      </c>
      <c r="AQ20" s="53"/>
      <c r="AR20" s="53"/>
      <c r="AS20" s="60"/>
      <c r="AT20" s="60"/>
      <c r="AU20" s="60"/>
    </row>
    <row r="21" spans="1:47" ht="12.75" x14ac:dyDescent="0.2">
      <c r="A21" s="62"/>
      <c r="B21" s="62"/>
      <c r="C21" s="62"/>
      <c r="D21" s="62"/>
      <c r="E21" s="62"/>
      <c r="F21" s="63"/>
      <c r="G21" s="164"/>
      <c r="H21" s="164"/>
      <c r="I21" s="164"/>
      <c r="J21" s="164"/>
      <c r="K21" s="164"/>
      <c r="L21" s="164"/>
      <c r="M21" s="164"/>
      <c r="N21" s="164"/>
      <c r="O21" s="64">
        <v>6</v>
      </c>
      <c r="P21" s="62"/>
      <c r="Q21" s="159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6"/>
      <c r="AI21" s="67"/>
      <c r="AJ21" s="66"/>
      <c r="AK21" s="66"/>
      <c r="AL21" s="66"/>
      <c r="AM21" s="66"/>
      <c r="AN21" s="74" t="s">
        <v>61</v>
      </c>
      <c r="AO21" s="69" t="s">
        <v>61</v>
      </c>
      <c r="AP21" s="69" t="s">
        <v>61</v>
      </c>
      <c r="AQ21" s="62"/>
      <c r="AR21" s="62"/>
      <c r="AS21" s="69"/>
      <c r="AT21" s="69"/>
      <c r="AU21" s="69"/>
    </row>
    <row r="22" spans="1:47" ht="12.75" x14ac:dyDescent="0.2">
      <c r="A22" s="53"/>
      <c r="B22" s="53"/>
      <c r="C22" s="53"/>
      <c r="D22" s="53"/>
      <c r="E22" s="53"/>
      <c r="F22" s="54"/>
      <c r="G22" s="164"/>
      <c r="H22" s="164"/>
      <c r="I22" s="164"/>
      <c r="J22" s="164"/>
      <c r="K22" s="164"/>
      <c r="L22" s="164"/>
      <c r="M22" s="164"/>
      <c r="N22" s="164"/>
      <c r="O22" s="55">
        <v>7</v>
      </c>
      <c r="P22" s="53"/>
      <c r="Q22" s="159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71"/>
      <c r="AI22" s="72"/>
      <c r="AJ22" s="71"/>
      <c r="AK22" s="71"/>
      <c r="AL22" s="71"/>
      <c r="AM22" s="71"/>
      <c r="AN22" s="73" t="s">
        <v>61</v>
      </c>
      <c r="AO22" s="60" t="s">
        <v>61</v>
      </c>
      <c r="AP22" s="60" t="s">
        <v>61</v>
      </c>
      <c r="AQ22" s="53"/>
      <c r="AR22" s="53"/>
      <c r="AS22" s="60"/>
      <c r="AT22" s="60"/>
      <c r="AU22" s="60"/>
    </row>
    <row r="23" spans="1:47" ht="12.75" x14ac:dyDescent="0.2">
      <c r="A23" s="62"/>
      <c r="B23" s="62"/>
      <c r="C23" s="62"/>
      <c r="D23" s="62"/>
      <c r="E23" s="62"/>
      <c r="F23" s="63"/>
      <c r="G23" s="164"/>
      <c r="H23" s="164"/>
      <c r="I23" s="164"/>
      <c r="J23" s="164"/>
      <c r="K23" s="164"/>
      <c r="L23" s="164"/>
      <c r="M23" s="164"/>
      <c r="N23" s="164"/>
      <c r="O23" s="64">
        <v>8</v>
      </c>
      <c r="P23" s="62"/>
      <c r="Q23" s="159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6"/>
      <c r="AI23" s="67"/>
      <c r="AJ23" s="66"/>
      <c r="AK23" s="66"/>
      <c r="AL23" s="66"/>
      <c r="AM23" s="66"/>
      <c r="AN23" s="74" t="s">
        <v>61</v>
      </c>
      <c r="AO23" s="69" t="s">
        <v>61</v>
      </c>
      <c r="AP23" s="69" t="s">
        <v>61</v>
      </c>
      <c r="AQ23" s="62"/>
      <c r="AR23" s="62"/>
      <c r="AS23" s="69"/>
      <c r="AT23" s="69"/>
      <c r="AU23" s="69"/>
    </row>
    <row r="24" spans="1:47" ht="12.75" x14ac:dyDescent="0.2">
      <c r="A24" s="53"/>
      <c r="B24" s="53"/>
      <c r="C24" s="53"/>
      <c r="D24" s="53"/>
      <c r="E24" s="53"/>
      <c r="F24" s="54"/>
      <c r="G24" s="164"/>
      <c r="H24" s="164"/>
      <c r="I24" s="164"/>
      <c r="J24" s="164"/>
      <c r="K24" s="164"/>
      <c r="L24" s="164"/>
      <c r="M24" s="164"/>
      <c r="N24" s="164"/>
      <c r="O24" s="55">
        <v>9</v>
      </c>
      <c r="P24" s="53"/>
      <c r="Q24" s="159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71"/>
      <c r="AI24" s="72"/>
      <c r="AJ24" s="71"/>
      <c r="AK24" s="71"/>
      <c r="AL24" s="71"/>
      <c r="AM24" s="71"/>
      <c r="AN24" s="73" t="s">
        <v>61</v>
      </c>
      <c r="AO24" s="60" t="s">
        <v>61</v>
      </c>
      <c r="AP24" s="60" t="s">
        <v>61</v>
      </c>
      <c r="AQ24" s="53"/>
      <c r="AR24" s="53"/>
      <c r="AS24" s="60"/>
      <c r="AT24" s="60"/>
      <c r="AU24" s="60"/>
    </row>
    <row r="25" spans="1:47" ht="12.75" x14ac:dyDescent="0.2">
      <c r="A25" s="75"/>
      <c r="B25" s="75"/>
      <c r="C25" s="75"/>
      <c r="D25" s="75"/>
      <c r="E25" s="75"/>
      <c r="F25" s="76"/>
      <c r="G25" s="165"/>
      <c r="H25" s="165"/>
      <c r="I25" s="165"/>
      <c r="J25" s="165"/>
      <c r="K25" s="165"/>
      <c r="L25" s="165"/>
      <c r="M25" s="165"/>
      <c r="N25" s="165"/>
      <c r="O25" s="77">
        <v>10</v>
      </c>
      <c r="P25" s="75"/>
      <c r="Q25" s="169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8"/>
      <c r="AI25" s="79"/>
      <c r="AJ25" s="78"/>
      <c r="AK25" s="78"/>
      <c r="AL25" s="78"/>
      <c r="AM25" s="78"/>
      <c r="AN25" s="80" t="s">
        <v>61</v>
      </c>
      <c r="AO25" s="81" t="s">
        <v>61</v>
      </c>
      <c r="AP25" s="81" t="s">
        <v>61</v>
      </c>
      <c r="AQ25" s="75"/>
      <c r="AR25" s="75"/>
      <c r="AS25" s="81"/>
      <c r="AT25" s="81"/>
      <c r="AU25" s="81"/>
    </row>
    <row r="26" spans="1:47" ht="12.75" x14ac:dyDescent="0.2">
      <c r="A26" s="82"/>
      <c r="B26" s="83"/>
      <c r="C26" s="83"/>
      <c r="D26" s="83" t="s">
        <v>25</v>
      </c>
      <c r="E26" s="83"/>
      <c r="F26" s="84">
        <v>2</v>
      </c>
      <c r="G26" s="175" t="s">
        <v>148</v>
      </c>
      <c r="H26" s="176" t="s">
        <v>149</v>
      </c>
      <c r="I26" s="175" t="s">
        <v>150</v>
      </c>
      <c r="J26" s="176">
        <v>2</v>
      </c>
      <c r="K26" s="176" t="s">
        <v>151</v>
      </c>
      <c r="L26" s="176">
        <v>2</v>
      </c>
      <c r="M26" s="176">
        <v>2</v>
      </c>
      <c r="N26" s="175" t="s">
        <v>150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>
        <f>SUM(AH27:AH36)</f>
        <v>0</v>
      </c>
      <c r="AI26" s="83">
        <f t="shared" ref="AI26:AP26" si="2">SUM(AI27:AI35)</f>
        <v>78996.66</v>
      </c>
      <c r="AJ26" s="83">
        <f t="shared" si="2"/>
        <v>49236.35</v>
      </c>
      <c r="AK26" s="83">
        <f t="shared" si="2"/>
        <v>0</v>
      </c>
      <c r="AL26" s="83">
        <f t="shared" si="2"/>
        <v>0</v>
      </c>
      <c r="AM26" s="83">
        <f t="shared" si="2"/>
        <v>0</v>
      </c>
      <c r="AN26" s="83">
        <f t="shared" si="2"/>
        <v>0</v>
      </c>
      <c r="AO26" s="83">
        <f t="shared" si="2"/>
        <v>0</v>
      </c>
      <c r="AP26" s="83">
        <f t="shared" si="2"/>
        <v>0</v>
      </c>
      <c r="AQ26" s="83"/>
      <c r="AR26" s="83"/>
      <c r="AS26" s="83"/>
      <c r="AT26" s="83"/>
      <c r="AU26" s="83"/>
    </row>
    <row r="27" spans="1:47" ht="38.25" x14ac:dyDescent="0.2">
      <c r="A27" s="85"/>
      <c r="B27" s="85"/>
      <c r="C27" s="85"/>
      <c r="D27" s="85"/>
      <c r="E27" s="85"/>
      <c r="F27" s="86"/>
      <c r="G27" s="164"/>
      <c r="H27" s="164"/>
      <c r="I27" s="164"/>
      <c r="J27" s="164"/>
      <c r="K27" s="164"/>
      <c r="L27" s="164"/>
      <c r="M27" s="164"/>
      <c r="N27" s="164"/>
      <c r="O27" s="87">
        <v>1</v>
      </c>
      <c r="P27" s="89" t="s">
        <v>152</v>
      </c>
      <c r="Q27" s="85" t="s">
        <v>43</v>
      </c>
      <c r="R27" s="157" t="s">
        <v>148</v>
      </c>
      <c r="S27" s="89" t="s">
        <v>153</v>
      </c>
      <c r="T27" s="201" t="s">
        <v>46</v>
      </c>
      <c r="U27" s="159"/>
      <c r="V27" s="159"/>
      <c r="W27" s="201" t="s">
        <v>46</v>
      </c>
      <c r="X27" s="159"/>
      <c r="Y27" s="159"/>
      <c r="Z27" s="201" t="s">
        <v>46</v>
      </c>
      <c r="AA27" s="159"/>
      <c r="AB27" s="159"/>
      <c r="AC27" s="201" t="s">
        <v>46</v>
      </c>
      <c r="AD27" s="159"/>
      <c r="AE27" s="159"/>
      <c r="AF27" s="89" t="s">
        <v>43</v>
      </c>
      <c r="AG27" s="89" t="s">
        <v>87</v>
      </c>
      <c r="AH27" s="98"/>
      <c r="AI27" s="90">
        <v>78996.66</v>
      </c>
      <c r="AJ27" s="90">
        <v>49236.35</v>
      </c>
      <c r="AK27" s="98"/>
      <c r="AL27" s="98"/>
      <c r="AM27" s="98"/>
      <c r="AN27" s="98"/>
      <c r="AO27" s="85"/>
      <c r="AP27" s="85"/>
      <c r="AQ27" s="88" t="s">
        <v>154</v>
      </c>
      <c r="AR27" s="91" t="s">
        <v>143</v>
      </c>
      <c r="AS27" s="85"/>
      <c r="AT27" s="85"/>
      <c r="AU27" s="85"/>
    </row>
    <row r="28" spans="1:47" ht="12.75" x14ac:dyDescent="0.2">
      <c r="A28" s="92"/>
      <c r="B28" s="92"/>
      <c r="C28" s="92"/>
      <c r="D28" s="92"/>
      <c r="E28" s="92"/>
      <c r="F28" s="93"/>
      <c r="G28" s="164"/>
      <c r="H28" s="164"/>
      <c r="I28" s="164"/>
      <c r="J28" s="164"/>
      <c r="K28" s="164"/>
      <c r="L28" s="164"/>
      <c r="M28" s="164"/>
      <c r="N28" s="164"/>
      <c r="O28" s="94">
        <v>2</v>
      </c>
      <c r="P28" s="92"/>
      <c r="Q28" s="92" t="s">
        <v>43</v>
      </c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9"/>
      <c r="AI28" s="99"/>
      <c r="AJ28" s="99"/>
      <c r="AK28" s="99"/>
      <c r="AL28" s="99"/>
      <c r="AM28" s="99"/>
      <c r="AN28" s="99"/>
      <c r="AO28" s="92"/>
      <c r="AP28" s="92"/>
      <c r="AQ28" s="92"/>
      <c r="AR28" s="92"/>
      <c r="AS28" s="92"/>
      <c r="AT28" s="92"/>
      <c r="AU28" s="92"/>
    </row>
    <row r="29" spans="1:47" ht="12.75" x14ac:dyDescent="0.2">
      <c r="A29" s="85"/>
      <c r="B29" s="85"/>
      <c r="C29" s="85"/>
      <c r="D29" s="85"/>
      <c r="E29" s="85"/>
      <c r="F29" s="86"/>
      <c r="G29" s="164"/>
      <c r="H29" s="164"/>
      <c r="I29" s="164"/>
      <c r="J29" s="164"/>
      <c r="K29" s="164"/>
      <c r="L29" s="164"/>
      <c r="M29" s="164"/>
      <c r="N29" s="164"/>
      <c r="O29" s="87">
        <v>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98"/>
      <c r="AI29" s="98"/>
      <c r="AJ29" s="98"/>
      <c r="AK29" s="98"/>
      <c r="AL29" s="98"/>
      <c r="AM29" s="98"/>
      <c r="AN29" s="98"/>
      <c r="AO29" s="85"/>
      <c r="AP29" s="85"/>
      <c r="AQ29" s="85"/>
      <c r="AR29" s="85"/>
      <c r="AS29" s="85"/>
      <c r="AT29" s="85"/>
      <c r="AU29" s="85"/>
    </row>
    <row r="30" spans="1:47" ht="12.75" x14ac:dyDescent="0.2">
      <c r="A30" s="92"/>
      <c r="B30" s="92"/>
      <c r="C30" s="92"/>
      <c r="D30" s="92"/>
      <c r="E30" s="92"/>
      <c r="F30" s="93"/>
      <c r="G30" s="164"/>
      <c r="H30" s="164"/>
      <c r="I30" s="164"/>
      <c r="J30" s="164"/>
      <c r="K30" s="164"/>
      <c r="L30" s="164"/>
      <c r="M30" s="164"/>
      <c r="N30" s="164"/>
      <c r="O30" s="94">
        <v>4</v>
      </c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9"/>
      <c r="AI30" s="99"/>
      <c r="AJ30" s="99"/>
      <c r="AK30" s="99"/>
      <c r="AL30" s="99"/>
      <c r="AM30" s="99"/>
      <c r="AN30" s="99"/>
      <c r="AO30" s="92"/>
      <c r="AP30" s="92"/>
      <c r="AQ30" s="92"/>
      <c r="AR30" s="92"/>
      <c r="AS30" s="92"/>
      <c r="AT30" s="92"/>
      <c r="AU30" s="92"/>
    </row>
    <row r="31" spans="1:47" ht="12.75" x14ac:dyDescent="0.2">
      <c r="A31" s="85"/>
      <c r="B31" s="85"/>
      <c r="C31" s="85"/>
      <c r="D31" s="85"/>
      <c r="E31" s="85"/>
      <c r="F31" s="86"/>
      <c r="G31" s="164"/>
      <c r="H31" s="164"/>
      <c r="I31" s="164"/>
      <c r="J31" s="164"/>
      <c r="K31" s="164"/>
      <c r="L31" s="164"/>
      <c r="M31" s="164"/>
      <c r="N31" s="164"/>
      <c r="O31" s="87">
        <v>5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98"/>
      <c r="AI31" s="98"/>
      <c r="AJ31" s="98"/>
      <c r="AK31" s="98"/>
      <c r="AL31" s="98"/>
      <c r="AM31" s="98"/>
      <c r="AN31" s="98"/>
      <c r="AO31" s="85"/>
      <c r="AP31" s="85"/>
      <c r="AQ31" s="85"/>
      <c r="AR31" s="85"/>
      <c r="AS31" s="85"/>
      <c r="AT31" s="85"/>
      <c r="AU31" s="85"/>
    </row>
    <row r="32" spans="1:47" ht="12.75" x14ac:dyDescent="0.2">
      <c r="A32" s="92"/>
      <c r="B32" s="92"/>
      <c r="C32" s="92"/>
      <c r="D32" s="92"/>
      <c r="E32" s="92"/>
      <c r="F32" s="93"/>
      <c r="G32" s="164"/>
      <c r="H32" s="164"/>
      <c r="I32" s="164"/>
      <c r="J32" s="164"/>
      <c r="K32" s="164"/>
      <c r="L32" s="164"/>
      <c r="M32" s="164"/>
      <c r="N32" s="164"/>
      <c r="O32" s="94">
        <v>6</v>
      </c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9"/>
      <c r="AI32" s="99"/>
      <c r="AJ32" s="99"/>
      <c r="AK32" s="99"/>
      <c r="AL32" s="99"/>
      <c r="AM32" s="99"/>
      <c r="AN32" s="99"/>
      <c r="AO32" s="92"/>
      <c r="AP32" s="92"/>
      <c r="AQ32" s="92"/>
      <c r="AR32" s="92"/>
      <c r="AS32" s="92"/>
      <c r="AT32" s="92"/>
      <c r="AU32" s="92"/>
    </row>
    <row r="33" spans="1:47" ht="12.75" x14ac:dyDescent="0.2">
      <c r="A33" s="85"/>
      <c r="B33" s="85"/>
      <c r="C33" s="85"/>
      <c r="D33" s="85"/>
      <c r="E33" s="85"/>
      <c r="F33" s="86"/>
      <c r="G33" s="164"/>
      <c r="H33" s="164"/>
      <c r="I33" s="164"/>
      <c r="J33" s="164"/>
      <c r="K33" s="164"/>
      <c r="L33" s="164"/>
      <c r="M33" s="164"/>
      <c r="N33" s="164"/>
      <c r="O33" s="87">
        <v>7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98"/>
      <c r="AI33" s="98"/>
      <c r="AJ33" s="98"/>
      <c r="AK33" s="98"/>
      <c r="AL33" s="98"/>
      <c r="AM33" s="98"/>
      <c r="AN33" s="98"/>
      <c r="AO33" s="85"/>
      <c r="AP33" s="85"/>
      <c r="AQ33" s="85"/>
      <c r="AR33" s="85"/>
      <c r="AS33" s="85"/>
      <c r="AT33" s="85"/>
      <c r="AU33" s="85"/>
    </row>
    <row r="34" spans="1:47" ht="12.75" x14ac:dyDescent="0.2">
      <c r="A34" s="92"/>
      <c r="B34" s="92"/>
      <c r="C34" s="92"/>
      <c r="D34" s="92"/>
      <c r="E34" s="92"/>
      <c r="F34" s="93"/>
      <c r="G34" s="164"/>
      <c r="H34" s="164"/>
      <c r="I34" s="164"/>
      <c r="J34" s="164"/>
      <c r="K34" s="164"/>
      <c r="L34" s="164"/>
      <c r="M34" s="164"/>
      <c r="N34" s="164"/>
      <c r="O34" s="94">
        <v>8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9"/>
      <c r="AI34" s="99"/>
      <c r="AJ34" s="99"/>
      <c r="AK34" s="99"/>
      <c r="AL34" s="99"/>
      <c r="AM34" s="99"/>
      <c r="AN34" s="99"/>
      <c r="AO34" s="92"/>
      <c r="AP34" s="92"/>
      <c r="AQ34" s="92"/>
      <c r="AR34" s="92"/>
      <c r="AS34" s="92"/>
      <c r="AT34" s="92"/>
      <c r="AU34" s="92"/>
    </row>
    <row r="35" spans="1:47" ht="12.75" x14ac:dyDescent="0.2">
      <c r="A35" s="85"/>
      <c r="B35" s="85"/>
      <c r="C35" s="85"/>
      <c r="D35" s="85"/>
      <c r="E35" s="85"/>
      <c r="F35" s="86"/>
      <c r="G35" s="164"/>
      <c r="H35" s="164"/>
      <c r="I35" s="164"/>
      <c r="J35" s="164"/>
      <c r="K35" s="164"/>
      <c r="L35" s="164"/>
      <c r="M35" s="164"/>
      <c r="N35" s="164"/>
      <c r="O35" s="87">
        <v>9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98"/>
      <c r="AI35" s="98"/>
      <c r="AJ35" s="98"/>
      <c r="AK35" s="98"/>
      <c r="AL35" s="98"/>
      <c r="AM35" s="98"/>
      <c r="AN35" s="98"/>
      <c r="AO35" s="85"/>
      <c r="AP35" s="85"/>
      <c r="AQ35" s="85"/>
      <c r="AR35" s="85"/>
      <c r="AS35" s="85"/>
      <c r="AT35" s="85"/>
      <c r="AU35" s="85"/>
    </row>
    <row r="36" spans="1:47" ht="12.75" x14ac:dyDescent="0.2">
      <c r="A36" s="100"/>
      <c r="B36" s="100"/>
      <c r="C36" s="100"/>
      <c r="D36" s="100"/>
      <c r="E36" s="100"/>
      <c r="F36" s="101"/>
      <c r="G36" s="165"/>
      <c r="H36" s="165"/>
      <c r="I36" s="165"/>
      <c r="J36" s="165"/>
      <c r="K36" s="165"/>
      <c r="L36" s="165"/>
      <c r="M36" s="165"/>
      <c r="N36" s="165"/>
      <c r="O36" s="102">
        <v>10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3"/>
      <c r="AI36" s="103"/>
      <c r="AJ36" s="103"/>
      <c r="AK36" s="103"/>
      <c r="AL36" s="103"/>
      <c r="AM36" s="103"/>
      <c r="AN36" s="103"/>
      <c r="AO36" s="100"/>
      <c r="AP36" s="100"/>
      <c r="AQ36" s="100"/>
      <c r="AR36" s="100"/>
      <c r="AS36" s="100"/>
      <c r="AT36" s="100"/>
      <c r="AU36" s="100"/>
    </row>
    <row r="37" spans="1:47" ht="12.75" x14ac:dyDescent="0.2">
      <c r="G37" s="125"/>
      <c r="H37" s="125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</row>
    <row r="38" spans="1:47" ht="12.75" x14ac:dyDescent="0.2">
      <c r="G38" s="125"/>
      <c r="H38" s="125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</row>
    <row r="39" spans="1:47" ht="12.75" x14ac:dyDescent="0.2">
      <c r="G39" s="125"/>
      <c r="H39" s="125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</row>
    <row r="40" spans="1:47" ht="12.75" x14ac:dyDescent="0.2">
      <c r="G40" s="125"/>
      <c r="H40" s="125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</row>
    <row r="41" spans="1:47" ht="12.75" x14ac:dyDescent="0.2">
      <c r="G41" s="125"/>
      <c r="H41" s="125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</row>
    <row r="42" spans="1:47" ht="12.75" x14ac:dyDescent="0.2">
      <c r="G42" s="125"/>
      <c r="H42" s="125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</row>
    <row r="43" spans="1:47" ht="12.75" x14ac:dyDescent="0.2">
      <c r="G43" s="125"/>
      <c r="H43" s="125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</row>
    <row r="44" spans="1:47" ht="12.75" x14ac:dyDescent="0.2">
      <c r="G44" s="125"/>
      <c r="H44" s="125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</row>
    <row r="45" spans="1:47" ht="12.75" x14ac:dyDescent="0.2">
      <c r="G45" s="125"/>
      <c r="H45" s="125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</row>
    <row r="46" spans="1:47" ht="12.75" x14ac:dyDescent="0.2">
      <c r="G46" s="125"/>
      <c r="H46" s="125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</row>
    <row r="47" spans="1:47" ht="12.75" x14ac:dyDescent="0.2">
      <c r="G47" s="125"/>
      <c r="H47" s="125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</row>
    <row r="48" spans="1:47" ht="12.75" x14ac:dyDescent="0.2">
      <c r="G48" s="125"/>
      <c r="H48" s="125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7:47" ht="12.75" x14ac:dyDescent="0.2">
      <c r="G49" s="125"/>
      <c r="H49" s="125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</row>
    <row r="50" spans="7:47" ht="12.75" x14ac:dyDescent="0.2">
      <c r="G50" s="125"/>
      <c r="H50" s="125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</row>
    <row r="51" spans="7:47" ht="12.75" x14ac:dyDescent="0.2">
      <c r="G51" s="125"/>
      <c r="H51" s="125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</row>
    <row r="52" spans="7:47" ht="12.75" x14ac:dyDescent="0.2">
      <c r="G52" s="125"/>
      <c r="H52" s="125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</row>
    <row r="53" spans="7:47" ht="12.75" x14ac:dyDescent="0.2">
      <c r="G53" s="125"/>
      <c r="H53" s="125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</row>
    <row r="54" spans="7:47" ht="12.75" x14ac:dyDescent="0.2">
      <c r="G54" s="125"/>
      <c r="H54" s="125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</row>
    <row r="55" spans="7:47" ht="12.75" x14ac:dyDescent="0.2">
      <c r="G55" s="125"/>
      <c r="H55" s="125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</row>
    <row r="56" spans="7:47" ht="12.75" x14ac:dyDescent="0.2">
      <c r="G56" s="125"/>
      <c r="H56" s="125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</row>
    <row r="57" spans="7:47" ht="12.75" x14ac:dyDescent="0.2">
      <c r="G57" s="125"/>
      <c r="H57" s="125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</row>
    <row r="58" spans="7:47" ht="12.75" x14ac:dyDescent="0.2">
      <c r="G58" s="125"/>
      <c r="H58" s="125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</row>
    <row r="59" spans="7:47" ht="12.75" x14ac:dyDescent="0.2">
      <c r="G59" s="125"/>
      <c r="H59" s="125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</row>
    <row r="60" spans="7:47" ht="12.75" x14ac:dyDescent="0.2">
      <c r="G60" s="125"/>
      <c r="H60" s="125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</row>
    <row r="61" spans="7:47" ht="12.75" x14ac:dyDescent="0.2">
      <c r="G61" s="125"/>
      <c r="H61" s="125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</row>
    <row r="62" spans="7:47" ht="12.75" x14ac:dyDescent="0.2">
      <c r="G62" s="125"/>
      <c r="H62" s="125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</row>
    <row r="63" spans="7:47" ht="12.75" x14ac:dyDescent="0.2">
      <c r="G63" s="125"/>
      <c r="H63" s="125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</row>
    <row r="64" spans="7:47" ht="12.75" x14ac:dyDescent="0.2">
      <c r="G64" s="125"/>
      <c r="H64" s="125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</row>
    <row r="65" spans="7:47" ht="12.75" x14ac:dyDescent="0.2">
      <c r="G65" s="125"/>
      <c r="H65" s="125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</row>
    <row r="66" spans="7:47" ht="12.75" x14ac:dyDescent="0.2">
      <c r="G66" s="125"/>
      <c r="H66" s="125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</row>
    <row r="67" spans="7:47" ht="12.75" x14ac:dyDescent="0.2">
      <c r="G67" s="125"/>
      <c r="H67" s="125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</row>
    <row r="68" spans="7:47" ht="12.75" x14ac:dyDescent="0.2">
      <c r="G68" s="125"/>
      <c r="H68" s="125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</row>
    <row r="69" spans="7:47" ht="12.75" x14ac:dyDescent="0.2">
      <c r="G69" s="125"/>
      <c r="H69" s="125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</row>
    <row r="70" spans="7:47" ht="12.75" x14ac:dyDescent="0.2">
      <c r="G70" s="125"/>
      <c r="H70" s="125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</row>
    <row r="71" spans="7:47" ht="12.75" x14ac:dyDescent="0.2">
      <c r="G71" s="125"/>
      <c r="H71" s="125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</row>
    <row r="72" spans="7:47" ht="12.75" x14ac:dyDescent="0.2">
      <c r="G72" s="125"/>
      <c r="H72" s="125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</row>
    <row r="73" spans="7:47" ht="12.75" x14ac:dyDescent="0.2">
      <c r="G73" s="125"/>
      <c r="H73" s="125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</row>
    <row r="74" spans="7:47" ht="12.75" x14ac:dyDescent="0.2">
      <c r="G74" s="125"/>
      <c r="H74" s="125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</row>
    <row r="75" spans="7:47" ht="12.75" x14ac:dyDescent="0.2">
      <c r="G75" s="125"/>
      <c r="H75" s="125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</row>
    <row r="76" spans="7:47" ht="12.75" x14ac:dyDescent="0.2">
      <c r="G76" s="125"/>
      <c r="H76" s="125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</row>
    <row r="77" spans="7:47" ht="12.75" x14ac:dyDescent="0.2">
      <c r="G77" s="125"/>
      <c r="H77" s="125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</row>
    <row r="78" spans="7:47" ht="12.75" x14ac:dyDescent="0.2">
      <c r="G78" s="125"/>
      <c r="H78" s="125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</row>
    <row r="79" spans="7:47" ht="12.75" x14ac:dyDescent="0.2">
      <c r="G79" s="125"/>
      <c r="H79" s="125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</row>
    <row r="80" spans="7:47" ht="12.75" x14ac:dyDescent="0.2">
      <c r="G80" s="125"/>
      <c r="H80" s="125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</row>
    <row r="81" spans="7:47" ht="12.75" x14ac:dyDescent="0.2">
      <c r="G81" s="125"/>
      <c r="H81" s="125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</row>
    <row r="82" spans="7:47" ht="12.75" x14ac:dyDescent="0.2">
      <c r="G82" s="125"/>
      <c r="H82" s="125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</row>
    <row r="83" spans="7:47" ht="12.75" x14ac:dyDescent="0.2">
      <c r="G83" s="125"/>
      <c r="H83" s="125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</row>
    <row r="84" spans="7:47" ht="12.75" x14ac:dyDescent="0.2">
      <c r="G84" s="125"/>
      <c r="H84" s="125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</row>
    <row r="85" spans="7:47" ht="12.75" x14ac:dyDescent="0.2">
      <c r="G85" s="125"/>
      <c r="H85" s="125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</row>
    <row r="86" spans="7:47" ht="12.75" x14ac:dyDescent="0.2">
      <c r="G86" s="125"/>
      <c r="H86" s="125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</row>
    <row r="87" spans="7:47" ht="12.75" x14ac:dyDescent="0.2">
      <c r="G87" s="125"/>
      <c r="H87" s="125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</row>
    <row r="88" spans="7:47" ht="12.75" x14ac:dyDescent="0.2">
      <c r="G88" s="125"/>
      <c r="H88" s="125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</row>
    <row r="89" spans="7:47" ht="12.75" x14ac:dyDescent="0.2">
      <c r="G89" s="125"/>
      <c r="H89" s="125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</row>
    <row r="90" spans="7:47" ht="12.75" x14ac:dyDescent="0.2">
      <c r="G90" s="125"/>
      <c r="H90" s="125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</row>
    <row r="91" spans="7:47" ht="12.75" x14ac:dyDescent="0.2">
      <c r="G91" s="125"/>
      <c r="H91" s="125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</row>
    <row r="92" spans="7:47" ht="12.75" x14ac:dyDescent="0.2">
      <c r="G92" s="125"/>
      <c r="H92" s="125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</row>
    <row r="93" spans="7:47" ht="12.75" x14ac:dyDescent="0.2">
      <c r="G93" s="125"/>
      <c r="H93" s="125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</row>
    <row r="94" spans="7:47" ht="12.75" x14ac:dyDescent="0.2">
      <c r="G94" s="125"/>
      <c r="H94" s="125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</row>
    <row r="95" spans="7:47" ht="12.75" x14ac:dyDescent="0.2">
      <c r="G95" s="125"/>
      <c r="H95" s="125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</row>
    <row r="96" spans="7:47" ht="12.75" x14ac:dyDescent="0.2">
      <c r="G96" s="125"/>
      <c r="H96" s="125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</row>
    <row r="97" spans="7:47" ht="12.75" x14ac:dyDescent="0.2">
      <c r="G97" s="125"/>
      <c r="H97" s="125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</row>
    <row r="98" spans="7:47" ht="12.75" x14ac:dyDescent="0.2">
      <c r="G98" s="125"/>
      <c r="H98" s="125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</row>
    <row r="99" spans="7:47" ht="12.75" x14ac:dyDescent="0.2">
      <c r="G99" s="125"/>
      <c r="H99" s="125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</row>
    <row r="100" spans="7:47" ht="12.75" x14ac:dyDescent="0.2">
      <c r="G100" s="125"/>
      <c r="H100" s="125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</row>
    <row r="101" spans="7:47" ht="12.75" x14ac:dyDescent="0.2">
      <c r="G101" s="125"/>
      <c r="H101" s="125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</row>
    <row r="102" spans="7:47" ht="12.75" x14ac:dyDescent="0.2">
      <c r="G102" s="125"/>
      <c r="H102" s="125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</row>
    <row r="103" spans="7:47" ht="12.75" x14ac:dyDescent="0.2">
      <c r="G103" s="125"/>
      <c r="H103" s="125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</row>
    <row r="104" spans="7:47" ht="12.75" x14ac:dyDescent="0.2">
      <c r="G104" s="125"/>
      <c r="H104" s="125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</row>
    <row r="105" spans="7:47" ht="12.75" x14ac:dyDescent="0.2">
      <c r="G105" s="125"/>
      <c r="H105" s="125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</row>
    <row r="106" spans="7:47" ht="12.75" x14ac:dyDescent="0.2">
      <c r="G106" s="125"/>
      <c r="H106" s="125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</row>
    <row r="107" spans="7:47" ht="12.75" x14ac:dyDescent="0.2">
      <c r="G107" s="125"/>
      <c r="H107" s="125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</row>
    <row r="108" spans="7:47" ht="12.75" x14ac:dyDescent="0.2">
      <c r="G108" s="125"/>
      <c r="H108" s="125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</row>
    <row r="109" spans="7:47" ht="12.75" x14ac:dyDescent="0.2">
      <c r="G109" s="125"/>
      <c r="H109" s="125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</row>
    <row r="110" spans="7:47" ht="12.75" x14ac:dyDescent="0.2">
      <c r="G110" s="125"/>
      <c r="H110" s="125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</row>
    <row r="111" spans="7:47" ht="12.75" x14ac:dyDescent="0.2">
      <c r="G111" s="125"/>
      <c r="H111" s="125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</row>
    <row r="112" spans="7:47" ht="12.75" x14ac:dyDescent="0.2">
      <c r="G112" s="125"/>
      <c r="H112" s="125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</row>
    <row r="113" spans="7:47" ht="12.75" x14ac:dyDescent="0.2">
      <c r="G113" s="125"/>
      <c r="H113" s="125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</row>
    <row r="114" spans="7:47" ht="12.75" x14ac:dyDescent="0.2">
      <c r="G114" s="125"/>
      <c r="H114" s="125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</row>
    <row r="115" spans="7:47" ht="12.75" x14ac:dyDescent="0.2">
      <c r="G115" s="125"/>
      <c r="H115" s="125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</row>
    <row r="116" spans="7:47" ht="12.75" x14ac:dyDescent="0.2">
      <c r="G116" s="125"/>
      <c r="H116" s="125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</row>
    <row r="117" spans="7:47" ht="12.75" x14ac:dyDescent="0.2">
      <c r="G117" s="125"/>
      <c r="H117" s="125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</row>
    <row r="118" spans="7:47" ht="12.75" x14ac:dyDescent="0.2">
      <c r="G118" s="125"/>
      <c r="H118" s="125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</row>
    <row r="119" spans="7:47" ht="12.75" x14ac:dyDescent="0.2">
      <c r="G119" s="125"/>
      <c r="H119" s="125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</row>
    <row r="120" spans="7:47" ht="12.75" x14ac:dyDescent="0.2">
      <c r="G120" s="125"/>
      <c r="H120" s="125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</row>
    <row r="121" spans="7:47" ht="12.75" x14ac:dyDescent="0.2">
      <c r="G121" s="125"/>
      <c r="H121" s="125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</row>
    <row r="122" spans="7:47" ht="12.75" x14ac:dyDescent="0.2">
      <c r="G122" s="125"/>
      <c r="H122" s="125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</row>
    <row r="123" spans="7:47" ht="12.75" x14ac:dyDescent="0.2">
      <c r="G123" s="125"/>
      <c r="H123" s="125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</row>
    <row r="124" spans="7:47" ht="12.75" x14ac:dyDescent="0.2">
      <c r="G124" s="125"/>
      <c r="H124" s="125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</row>
    <row r="125" spans="7:47" ht="12.75" x14ac:dyDescent="0.2">
      <c r="G125" s="125"/>
      <c r="H125" s="125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</row>
    <row r="126" spans="7:47" ht="12.75" x14ac:dyDescent="0.2">
      <c r="G126" s="125"/>
      <c r="H126" s="125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</row>
    <row r="127" spans="7:47" ht="12.75" x14ac:dyDescent="0.2">
      <c r="G127" s="125"/>
      <c r="H127" s="125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</row>
    <row r="128" spans="7:47" ht="12.75" x14ac:dyDescent="0.2">
      <c r="G128" s="125"/>
      <c r="H128" s="125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</row>
    <row r="129" spans="7:47" ht="12.75" x14ac:dyDescent="0.2">
      <c r="G129" s="125"/>
      <c r="H129" s="125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</row>
    <row r="130" spans="7:47" ht="12.75" x14ac:dyDescent="0.2">
      <c r="G130" s="125"/>
      <c r="H130" s="125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</row>
    <row r="131" spans="7:47" ht="12.75" x14ac:dyDescent="0.2">
      <c r="G131" s="125"/>
      <c r="H131" s="125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</row>
    <row r="132" spans="7:47" ht="12.75" x14ac:dyDescent="0.2">
      <c r="G132" s="125"/>
      <c r="H132" s="125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</row>
    <row r="133" spans="7:47" ht="12.75" x14ac:dyDescent="0.2">
      <c r="G133" s="125"/>
      <c r="H133" s="125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</row>
    <row r="134" spans="7:47" ht="12.75" x14ac:dyDescent="0.2">
      <c r="G134" s="125"/>
      <c r="H134" s="125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</row>
    <row r="135" spans="7:47" ht="12.75" x14ac:dyDescent="0.2">
      <c r="G135" s="125"/>
      <c r="H135" s="125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</row>
    <row r="136" spans="7:47" ht="12.75" x14ac:dyDescent="0.2">
      <c r="G136" s="125"/>
      <c r="H136" s="125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</row>
    <row r="137" spans="7:47" ht="12.75" x14ac:dyDescent="0.2">
      <c r="G137" s="125"/>
      <c r="H137" s="125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</row>
    <row r="138" spans="7:47" ht="12.75" x14ac:dyDescent="0.2">
      <c r="G138" s="125"/>
      <c r="H138" s="125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</row>
    <row r="139" spans="7:47" ht="12.75" x14ac:dyDescent="0.2">
      <c r="G139" s="125"/>
      <c r="H139" s="125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</row>
    <row r="140" spans="7:47" ht="12.75" x14ac:dyDescent="0.2">
      <c r="G140" s="125"/>
      <c r="H140" s="125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</row>
    <row r="141" spans="7:47" ht="12.75" x14ac:dyDescent="0.2">
      <c r="G141" s="125"/>
      <c r="H141" s="125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</row>
    <row r="142" spans="7:47" ht="12.75" x14ac:dyDescent="0.2">
      <c r="G142" s="125"/>
      <c r="H142" s="125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</row>
    <row r="143" spans="7:47" ht="12.75" x14ac:dyDescent="0.2">
      <c r="G143" s="125"/>
      <c r="H143" s="125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</row>
    <row r="144" spans="7:47" ht="12.75" x14ac:dyDescent="0.2">
      <c r="G144" s="125"/>
      <c r="H144" s="125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</row>
    <row r="145" spans="7:47" ht="12.75" x14ac:dyDescent="0.2">
      <c r="G145" s="125"/>
      <c r="H145" s="125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</row>
    <row r="146" spans="7:47" ht="12.75" x14ac:dyDescent="0.2">
      <c r="G146" s="125"/>
      <c r="H146" s="125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</row>
    <row r="147" spans="7:47" ht="12.75" x14ac:dyDescent="0.2">
      <c r="G147" s="125"/>
      <c r="H147" s="125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</row>
    <row r="148" spans="7:47" ht="12.75" x14ac:dyDescent="0.2">
      <c r="G148" s="125"/>
      <c r="H148" s="125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</row>
    <row r="149" spans="7:47" ht="12.75" x14ac:dyDescent="0.2">
      <c r="G149" s="125"/>
      <c r="H149" s="125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</row>
    <row r="150" spans="7:47" ht="12.75" x14ac:dyDescent="0.2">
      <c r="G150" s="125"/>
      <c r="H150" s="125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</row>
    <row r="151" spans="7:47" ht="12.75" x14ac:dyDescent="0.2">
      <c r="G151" s="125"/>
      <c r="H151" s="125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</row>
    <row r="152" spans="7:47" ht="12.75" x14ac:dyDescent="0.2">
      <c r="G152" s="125"/>
      <c r="H152" s="125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</row>
    <row r="153" spans="7:47" ht="12.75" x14ac:dyDescent="0.2">
      <c r="G153" s="125"/>
      <c r="H153" s="125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</row>
    <row r="154" spans="7:47" ht="12.75" x14ac:dyDescent="0.2">
      <c r="G154" s="125"/>
      <c r="H154" s="125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</row>
    <row r="155" spans="7:47" ht="12.75" x14ac:dyDescent="0.2">
      <c r="G155" s="125"/>
      <c r="H155" s="125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</row>
    <row r="156" spans="7:47" ht="12.75" x14ac:dyDescent="0.2">
      <c r="G156" s="125"/>
      <c r="H156" s="125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</row>
    <row r="157" spans="7:47" ht="12.75" x14ac:dyDescent="0.2">
      <c r="G157" s="125"/>
      <c r="H157" s="125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</row>
    <row r="158" spans="7:47" ht="12.75" x14ac:dyDescent="0.2">
      <c r="G158" s="125"/>
      <c r="H158" s="125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</row>
    <row r="159" spans="7:47" ht="12.75" x14ac:dyDescent="0.2">
      <c r="G159" s="125"/>
      <c r="H159" s="125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</row>
    <row r="160" spans="7:47" ht="12.75" x14ac:dyDescent="0.2">
      <c r="G160" s="125"/>
      <c r="H160" s="125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</row>
    <row r="161" spans="7:47" ht="12.75" x14ac:dyDescent="0.2">
      <c r="G161" s="125"/>
      <c r="H161" s="125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</row>
    <row r="162" spans="7:47" ht="12.75" x14ac:dyDescent="0.2">
      <c r="G162" s="125"/>
      <c r="H162" s="125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</row>
    <row r="163" spans="7:47" ht="12.75" x14ac:dyDescent="0.2">
      <c r="G163" s="125"/>
      <c r="H163" s="125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</row>
    <row r="164" spans="7:47" ht="12.75" x14ac:dyDescent="0.2">
      <c r="G164" s="125"/>
      <c r="H164" s="125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</row>
    <row r="165" spans="7:47" ht="12.75" x14ac:dyDescent="0.2">
      <c r="G165" s="125"/>
      <c r="H165" s="125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</row>
    <row r="166" spans="7:47" ht="12.75" x14ac:dyDescent="0.2">
      <c r="G166" s="125"/>
      <c r="H166" s="125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</row>
    <row r="167" spans="7:47" ht="12.75" x14ac:dyDescent="0.2">
      <c r="G167" s="125"/>
      <c r="H167" s="125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</row>
    <row r="168" spans="7:47" ht="12.75" x14ac:dyDescent="0.2">
      <c r="G168" s="125"/>
      <c r="H168" s="125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</row>
    <row r="169" spans="7:47" ht="12.75" x14ac:dyDescent="0.2">
      <c r="G169" s="125"/>
      <c r="H169" s="125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</row>
    <row r="170" spans="7:47" ht="12.75" x14ac:dyDescent="0.2">
      <c r="G170" s="125"/>
      <c r="H170" s="125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</row>
    <row r="171" spans="7:47" ht="12.75" x14ac:dyDescent="0.2">
      <c r="G171" s="125"/>
      <c r="H171" s="125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</row>
    <row r="172" spans="7:47" ht="12.75" x14ac:dyDescent="0.2">
      <c r="G172" s="125"/>
      <c r="H172" s="125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</row>
    <row r="173" spans="7:47" ht="12.75" x14ac:dyDescent="0.2">
      <c r="G173" s="125"/>
      <c r="H173" s="125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</row>
    <row r="174" spans="7:47" ht="12.75" x14ac:dyDescent="0.2">
      <c r="G174" s="125"/>
      <c r="H174" s="125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</row>
    <row r="175" spans="7:47" ht="12.75" x14ac:dyDescent="0.2">
      <c r="G175" s="125"/>
      <c r="H175" s="125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</row>
    <row r="176" spans="7:47" ht="12.75" x14ac:dyDescent="0.2">
      <c r="G176" s="125"/>
      <c r="H176" s="125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</row>
    <row r="177" spans="7:47" ht="12.75" x14ac:dyDescent="0.2">
      <c r="G177" s="125"/>
      <c r="H177" s="125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7:47" ht="12.75" x14ac:dyDescent="0.2">
      <c r="G178" s="125"/>
      <c r="H178" s="125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</row>
    <row r="179" spans="7:47" ht="12.75" x14ac:dyDescent="0.2">
      <c r="G179" s="125"/>
      <c r="H179" s="125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</row>
    <row r="180" spans="7:47" ht="12.75" x14ac:dyDescent="0.2">
      <c r="G180" s="125"/>
      <c r="H180" s="125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</row>
    <row r="181" spans="7:47" ht="12.75" x14ac:dyDescent="0.2">
      <c r="G181" s="125"/>
      <c r="H181" s="125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7:47" ht="12.75" x14ac:dyDescent="0.2">
      <c r="G182" s="125"/>
      <c r="H182" s="125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7:47" ht="12.75" x14ac:dyDescent="0.2">
      <c r="G183" s="125"/>
      <c r="H183" s="125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7:47" ht="12.75" x14ac:dyDescent="0.2">
      <c r="G184" s="125"/>
      <c r="H184" s="125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7:47" ht="12.75" x14ac:dyDescent="0.2">
      <c r="G185" s="125"/>
      <c r="H185" s="125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7:47" ht="12.75" x14ac:dyDescent="0.2">
      <c r="G186" s="125"/>
      <c r="H186" s="125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7:47" ht="12.75" x14ac:dyDescent="0.2">
      <c r="G187" s="125"/>
      <c r="H187" s="125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7:47" ht="12.75" x14ac:dyDescent="0.2">
      <c r="G188" s="125"/>
      <c r="H188" s="125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7:47" ht="12.75" x14ac:dyDescent="0.2">
      <c r="G189" s="125"/>
      <c r="H189" s="125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7:47" ht="12.75" x14ac:dyDescent="0.2">
      <c r="G190" s="125"/>
      <c r="H190" s="125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7:47" ht="12.75" x14ac:dyDescent="0.2">
      <c r="G191" s="125"/>
      <c r="H191" s="125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7:47" ht="12.75" x14ac:dyDescent="0.2">
      <c r="G192" s="125"/>
      <c r="H192" s="125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7:47" ht="12.75" x14ac:dyDescent="0.2">
      <c r="G193" s="125"/>
      <c r="H193" s="125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7:47" ht="12.75" x14ac:dyDescent="0.2">
      <c r="G194" s="125"/>
      <c r="H194" s="125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7:47" ht="12.75" x14ac:dyDescent="0.2">
      <c r="G195" s="125"/>
      <c r="H195" s="125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7:47" ht="12.75" x14ac:dyDescent="0.2">
      <c r="G196" s="125"/>
      <c r="H196" s="125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7:47" ht="12.75" x14ac:dyDescent="0.2">
      <c r="G197" s="125"/>
      <c r="H197" s="125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7:47" ht="12.75" x14ac:dyDescent="0.2">
      <c r="G198" s="125"/>
      <c r="H198" s="125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7:47" ht="12.75" x14ac:dyDescent="0.2">
      <c r="G199" s="125"/>
      <c r="H199" s="125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7:47" ht="12.75" x14ac:dyDescent="0.2">
      <c r="G200" s="125"/>
      <c r="H200" s="125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7:47" ht="12.75" x14ac:dyDescent="0.2">
      <c r="G201" s="125"/>
      <c r="H201" s="125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7:47" ht="12.75" x14ac:dyDescent="0.2">
      <c r="G202" s="125"/>
      <c r="H202" s="125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7:47" ht="12.75" x14ac:dyDescent="0.2">
      <c r="G203" s="125"/>
      <c r="H203" s="125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7:47" ht="12.75" x14ac:dyDescent="0.2">
      <c r="G204" s="125"/>
      <c r="H204" s="125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7:47" ht="12.75" x14ac:dyDescent="0.2">
      <c r="G205" s="125"/>
      <c r="H205" s="125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7:47" ht="12.75" x14ac:dyDescent="0.2">
      <c r="G206" s="125"/>
      <c r="H206" s="125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7:47" ht="12.75" x14ac:dyDescent="0.2">
      <c r="G207" s="125"/>
      <c r="H207" s="125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7:47" ht="12.75" x14ac:dyDescent="0.2">
      <c r="G208" s="125"/>
      <c r="H208" s="125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7:47" ht="12.75" x14ac:dyDescent="0.2">
      <c r="G209" s="125"/>
      <c r="H209" s="125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7:47" ht="12.75" x14ac:dyDescent="0.2">
      <c r="G210" s="125"/>
      <c r="H210" s="125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7:47" ht="12.75" x14ac:dyDescent="0.2">
      <c r="G211" s="125"/>
      <c r="H211" s="125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7:47" ht="12.75" x14ac:dyDescent="0.2">
      <c r="G212" s="125"/>
      <c r="H212" s="125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7:47" ht="12.75" x14ac:dyDescent="0.2">
      <c r="G213" s="125"/>
      <c r="H213" s="125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7:47" ht="12.75" x14ac:dyDescent="0.2">
      <c r="G214" s="125"/>
      <c r="H214" s="125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7:47" ht="12.75" x14ac:dyDescent="0.2">
      <c r="G215" s="125"/>
      <c r="H215" s="125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7:47" ht="12.75" x14ac:dyDescent="0.2">
      <c r="G216" s="125"/>
      <c r="H216" s="125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7:47" ht="12.75" x14ac:dyDescent="0.2">
      <c r="G217" s="125"/>
      <c r="H217" s="125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7:47" ht="12.75" x14ac:dyDescent="0.2">
      <c r="G218" s="125"/>
      <c r="H218" s="125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7:47" ht="12.75" x14ac:dyDescent="0.2">
      <c r="G219" s="125"/>
      <c r="H219" s="125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7:47" ht="12.75" x14ac:dyDescent="0.2">
      <c r="G220" s="125"/>
      <c r="H220" s="125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7:47" ht="12.75" x14ac:dyDescent="0.2">
      <c r="G221" s="125"/>
      <c r="H221" s="125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7:47" ht="12.75" x14ac:dyDescent="0.2">
      <c r="G222" s="125"/>
      <c r="H222" s="125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7:47" ht="12.75" x14ac:dyDescent="0.2">
      <c r="G223" s="125"/>
      <c r="H223" s="125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7:47" ht="12.75" x14ac:dyDescent="0.2">
      <c r="G224" s="125"/>
      <c r="H224" s="125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7:47" ht="12.75" x14ac:dyDescent="0.2">
      <c r="G225" s="125"/>
      <c r="H225" s="125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7:47" ht="12.75" x14ac:dyDescent="0.2">
      <c r="G226" s="125"/>
      <c r="H226" s="125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7:47" ht="12.75" x14ac:dyDescent="0.2">
      <c r="G227" s="125"/>
      <c r="H227" s="125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7:47" ht="12.75" x14ac:dyDescent="0.2">
      <c r="G228" s="125"/>
      <c r="H228" s="125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7:47" ht="12.75" x14ac:dyDescent="0.2">
      <c r="G229" s="125"/>
      <c r="H229" s="125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7:47" ht="12.75" x14ac:dyDescent="0.2">
      <c r="G230" s="125"/>
      <c r="H230" s="125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7:47" ht="12.75" x14ac:dyDescent="0.2">
      <c r="G231" s="125"/>
      <c r="H231" s="125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7:47" ht="12.75" x14ac:dyDescent="0.2">
      <c r="G232" s="125"/>
      <c r="H232" s="125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7:47" ht="12.75" x14ac:dyDescent="0.2">
      <c r="G233" s="125"/>
      <c r="H233" s="125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7:47" ht="12.75" x14ac:dyDescent="0.2">
      <c r="G234" s="125"/>
      <c r="H234" s="125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7:47" ht="12.75" x14ac:dyDescent="0.2">
      <c r="G235" s="125"/>
      <c r="H235" s="125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7:47" ht="12.75" x14ac:dyDescent="0.2">
      <c r="G236" s="125"/>
      <c r="H236" s="125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7:47" ht="12.75" x14ac:dyDescent="0.2">
      <c r="G237" s="125"/>
      <c r="H237" s="125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7:47" ht="12.75" x14ac:dyDescent="0.2">
      <c r="G238" s="125"/>
      <c r="H238" s="125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7:47" ht="12.75" x14ac:dyDescent="0.2">
      <c r="G239" s="125"/>
      <c r="H239" s="125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7:47" ht="12.75" x14ac:dyDescent="0.2">
      <c r="G240" s="125"/>
      <c r="H240" s="125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7:47" ht="12.75" x14ac:dyDescent="0.2">
      <c r="G241" s="125"/>
      <c r="H241" s="125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7:47" ht="12.75" x14ac:dyDescent="0.2">
      <c r="G242" s="125"/>
      <c r="H242" s="125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7:47" ht="12.75" x14ac:dyDescent="0.2">
      <c r="G243" s="125"/>
      <c r="H243" s="125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7:47" ht="12.75" x14ac:dyDescent="0.2">
      <c r="G244" s="125"/>
      <c r="H244" s="125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7:47" ht="12.75" x14ac:dyDescent="0.2">
      <c r="G245" s="125"/>
      <c r="H245" s="125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7:47" ht="12.75" x14ac:dyDescent="0.2">
      <c r="G246" s="125"/>
      <c r="H246" s="125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7:47" ht="12.75" x14ac:dyDescent="0.2">
      <c r="G247" s="125"/>
      <c r="H247" s="125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7:47" ht="12.75" x14ac:dyDescent="0.2">
      <c r="G248" s="125"/>
      <c r="H248" s="125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7:47" ht="12.75" x14ac:dyDescent="0.2">
      <c r="G249" s="125"/>
      <c r="H249" s="125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7:47" ht="12.75" x14ac:dyDescent="0.2">
      <c r="G250" s="125"/>
      <c r="H250" s="125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7:47" ht="12.75" x14ac:dyDescent="0.2">
      <c r="G251" s="125"/>
      <c r="H251" s="125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7:47" ht="12.75" x14ac:dyDescent="0.2">
      <c r="G252" s="125"/>
      <c r="H252" s="125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7:47" ht="12.75" x14ac:dyDescent="0.2">
      <c r="G253" s="125"/>
      <c r="H253" s="125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7:47" ht="12.75" x14ac:dyDescent="0.2">
      <c r="G254" s="125"/>
      <c r="H254" s="125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7:47" ht="12.75" x14ac:dyDescent="0.2">
      <c r="G255" s="125"/>
      <c r="H255" s="125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7:47" ht="12.75" x14ac:dyDescent="0.2">
      <c r="G256" s="125"/>
      <c r="H256" s="125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7:47" ht="12.75" x14ac:dyDescent="0.2">
      <c r="G257" s="125"/>
      <c r="H257" s="125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7:47" ht="12.75" x14ac:dyDescent="0.2">
      <c r="G258" s="125"/>
      <c r="H258" s="125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7:47" ht="12.75" x14ac:dyDescent="0.2">
      <c r="G259" s="125"/>
      <c r="H259" s="125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7:47" ht="12.75" x14ac:dyDescent="0.2">
      <c r="G260" s="125"/>
      <c r="H260" s="125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7:47" ht="12.75" x14ac:dyDescent="0.2">
      <c r="G261" s="125"/>
      <c r="H261" s="125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7:47" ht="12.75" x14ac:dyDescent="0.2">
      <c r="G262" s="125"/>
      <c r="H262" s="125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7:47" ht="12.75" x14ac:dyDescent="0.2">
      <c r="G263" s="125"/>
      <c r="H263" s="125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7:47" ht="12.75" x14ac:dyDescent="0.2">
      <c r="G264" s="125"/>
      <c r="H264" s="125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7:47" ht="12.75" x14ac:dyDescent="0.2">
      <c r="G265" s="125"/>
      <c r="H265" s="125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7:47" ht="12.75" x14ac:dyDescent="0.2">
      <c r="G266" s="125"/>
      <c r="H266" s="125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7:47" ht="12.75" x14ac:dyDescent="0.2">
      <c r="G267" s="125"/>
      <c r="H267" s="125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7:47" ht="12.75" x14ac:dyDescent="0.2">
      <c r="G268" s="125"/>
      <c r="H268" s="125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7:47" ht="12.75" x14ac:dyDescent="0.2">
      <c r="G269" s="125"/>
      <c r="H269" s="125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7:47" ht="12.75" x14ac:dyDescent="0.2">
      <c r="G270" s="125"/>
      <c r="H270" s="125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7:47" ht="12.75" x14ac:dyDescent="0.2">
      <c r="G271" s="125"/>
      <c r="H271" s="125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7:47" ht="12.75" x14ac:dyDescent="0.2">
      <c r="G272" s="125"/>
      <c r="H272" s="125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7:47" ht="12.75" x14ac:dyDescent="0.2">
      <c r="G273" s="125"/>
      <c r="H273" s="125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7:47" ht="12.75" x14ac:dyDescent="0.2">
      <c r="G274" s="125"/>
      <c r="H274" s="125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7:47" ht="12.75" x14ac:dyDescent="0.2">
      <c r="G275" s="125"/>
      <c r="H275" s="125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7:47" ht="12.75" x14ac:dyDescent="0.2">
      <c r="G276" s="125"/>
      <c r="H276" s="125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7:47" ht="12.75" x14ac:dyDescent="0.2">
      <c r="G277" s="125"/>
      <c r="H277" s="125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7:47" ht="12.75" x14ac:dyDescent="0.2">
      <c r="G278" s="125"/>
      <c r="H278" s="125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7:47" ht="12.75" x14ac:dyDescent="0.2">
      <c r="G279" s="125"/>
      <c r="H279" s="125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7:47" ht="12.75" x14ac:dyDescent="0.2">
      <c r="G280" s="125"/>
      <c r="H280" s="125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7:47" ht="12.75" x14ac:dyDescent="0.2">
      <c r="G281" s="125"/>
      <c r="H281" s="125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7:47" ht="12.75" x14ac:dyDescent="0.2">
      <c r="G282" s="125"/>
      <c r="H282" s="125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7:47" ht="12.75" x14ac:dyDescent="0.2">
      <c r="G283" s="125"/>
      <c r="H283" s="125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7:47" ht="12.75" x14ac:dyDescent="0.2">
      <c r="G284" s="125"/>
      <c r="H284" s="125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7:47" ht="12.75" x14ac:dyDescent="0.2">
      <c r="G285" s="125"/>
      <c r="H285" s="125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7:47" ht="12.75" x14ac:dyDescent="0.2">
      <c r="G286" s="125"/>
      <c r="H286" s="125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7:47" ht="12.75" x14ac:dyDescent="0.2">
      <c r="G287" s="125"/>
      <c r="H287" s="125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7:47" ht="12.75" x14ac:dyDescent="0.2">
      <c r="G288" s="125"/>
      <c r="H288" s="125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7:47" ht="12.75" x14ac:dyDescent="0.2">
      <c r="G289" s="125"/>
      <c r="H289" s="125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7:47" ht="12.75" x14ac:dyDescent="0.2">
      <c r="G290" s="125"/>
      <c r="H290" s="125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7:47" ht="12.75" x14ac:dyDescent="0.2">
      <c r="G291" s="125"/>
      <c r="H291" s="125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7:47" ht="12.75" x14ac:dyDescent="0.2">
      <c r="G292" s="125"/>
      <c r="H292" s="125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7:47" ht="12.75" x14ac:dyDescent="0.2">
      <c r="G293" s="125"/>
      <c r="H293" s="125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7:47" ht="12.75" x14ac:dyDescent="0.2">
      <c r="G294" s="125"/>
      <c r="H294" s="125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7:47" ht="12.75" x14ac:dyDescent="0.2">
      <c r="G295" s="125"/>
      <c r="H295" s="125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7:47" ht="12.75" x14ac:dyDescent="0.2">
      <c r="G296" s="125"/>
      <c r="H296" s="125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7:47" ht="12.75" x14ac:dyDescent="0.2">
      <c r="G297" s="125"/>
      <c r="H297" s="125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  <row r="298" spans="7:47" ht="12.75" x14ac:dyDescent="0.2">
      <c r="G298" s="125"/>
      <c r="H298" s="125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</row>
    <row r="299" spans="7:47" ht="12.75" x14ac:dyDescent="0.2">
      <c r="G299" s="125"/>
      <c r="H299" s="125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</row>
    <row r="300" spans="7:47" ht="12.75" x14ac:dyDescent="0.2">
      <c r="G300" s="125"/>
      <c r="H300" s="125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</row>
    <row r="301" spans="7:47" ht="12.75" x14ac:dyDescent="0.2">
      <c r="G301" s="125"/>
      <c r="H301" s="125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</row>
    <row r="302" spans="7:47" ht="12.75" x14ac:dyDescent="0.2">
      <c r="G302" s="125"/>
      <c r="H302" s="125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</row>
    <row r="303" spans="7:47" ht="12.75" x14ac:dyDescent="0.2">
      <c r="G303" s="125"/>
      <c r="H303" s="125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</row>
    <row r="304" spans="7:47" ht="12.75" x14ac:dyDescent="0.2">
      <c r="G304" s="125"/>
      <c r="H304" s="125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</row>
    <row r="305" spans="7:47" ht="12.75" x14ac:dyDescent="0.2">
      <c r="G305" s="125"/>
      <c r="H305" s="125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</row>
    <row r="306" spans="7:47" ht="12.75" x14ac:dyDescent="0.2">
      <c r="G306" s="125"/>
      <c r="H306" s="125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</row>
    <row r="307" spans="7:47" ht="12.75" x14ac:dyDescent="0.2">
      <c r="G307" s="125"/>
      <c r="H307" s="125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</row>
    <row r="308" spans="7:47" ht="12.75" x14ac:dyDescent="0.2">
      <c r="G308" s="125"/>
      <c r="H308" s="125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</row>
    <row r="309" spans="7:47" ht="12.75" x14ac:dyDescent="0.2">
      <c r="G309" s="125"/>
      <c r="H309" s="125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</row>
    <row r="310" spans="7:47" ht="12.75" x14ac:dyDescent="0.2">
      <c r="G310" s="125"/>
      <c r="H310" s="125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</row>
    <row r="311" spans="7:47" ht="12.75" x14ac:dyDescent="0.2">
      <c r="G311" s="125"/>
      <c r="H311" s="125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</row>
    <row r="312" spans="7:47" ht="12.75" x14ac:dyDescent="0.2">
      <c r="G312" s="125"/>
      <c r="H312" s="125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</row>
    <row r="313" spans="7:47" ht="12.75" x14ac:dyDescent="0.2">
      <c r="G313" s="125"/>
      <c r="H313" s="125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</row>
    <row r="314" spans="7:47" ht="12.75" x14ac:dyDescent="0.2">
      <c r="G314" s="125"/>
      <c r="H314" s="125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</row>
    <row r="315" spans="7:47" ht="12.75" x14ac:dyDescent="0.2">
      <c r="G315" s="125"/>
      <c r="H315" s="125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</row>
    <row r="316" spans="7:47" ht="12.75" x14ac:dyDescent="0.2">
      <c r="G316" s="125"/>
      <c r="H316" s="125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</row>
    <row r="317" spans="7:47" ht="12.75" x14ac:dyDescent="0.2">
      <c r="G317" s="125"/>
      <c r="H317" s="125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</row>
    <row r="318" spans="7:47" ht="12.75" x14ac:dyDescent="0.2">
      <c r="G318" s="125"/>
      <c r="H318" s="125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</row>
    <row r="319" spans="7:47" ht="12.75" x14ac:dyDescent="0.2">
      <c r="G319" s="125"/>
      <c r="H319" s="125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</row>
    <row r="320" spans="7:47" ht="12.75" x14ac:dyDescent="0.2">
      <c r="G320" s="125"/>
      <c r="H320" s="125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</row>
    <row r="321" spans="7:47" ht="12.75" x14ac:dyDescent="0.2">
      <c r="G321" s="125"/>
      <c r="H321" s="125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</row>
    <row r="322" spans="7:47" ht="12.75" x14ac:dyDescent="0.2">
      <c r="G322" s="125"/>
      <c r="H322" s="125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</row>
    <row r="323" spans="7:47" ht="12.75" x14ac:dyDescent="0.2">
      <c r="G323" s="125"/>
      <c r="H323" s="125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</row>
    <row r="324" spans="7:47" ht="12.75" x14ac:dyDescent="0.2">
      <c r="G324" s="125"/>
      <c r="H324" s="125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</row>
    <row r="325" spans="7:47" ht="12.75" x14ac:dyDescent="0.2">
      <c r="G325" s="125"/>
      <c r="H325" s="125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</row>
    <row r="326" spans="7:47" ht="12.75" x14ac:dyDescent="0.2">
      <c r="G326" s="125"/>
      <c r="H326" s="125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</row>
    <row r="327" spans="7:47" ht="12.75" x14ac:dyDescent="0.2">
      <c r="G327" s="125"/>
      <c r="H327" s="125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</row>
    <row r="328" spans="7:47" ht="12.75" x14ac:dyDescent="0.2">
      <c r="G328" s="125"/>
      <c r="H328" s="125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</row>
    <row r="329" spans="7:47" ht="12.75" x14ac:dyDescent="0.2">
      <c r="G329" s="125"/>
      <c r="H329" s="125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</row>
    <row r="330" spans="7:47" ht="12.75" x14ac:dyDescent="0.2">
      <c r="G330" s="125"/>
      <c r="H330" s="125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</row>
    <row r="331" spans="7:47" ht="12.75" x14ac:dyDescent="0.2">
      <c r="G331" s="125"/>
      <c r="H331" s="125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</row>
    <row r="332" spans="7:47" ht="12.75" x14ac:dyDescent="0.2">
      <c r="G332" s="125"/>
      <c r="H332" s="125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</row>
    <row r="333" spans="7:47" ht="12.75" x14ac:dyDescent="0.2">
      <c r="G333" s="125"/>
      <c r="H333" s="125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</row>
    <row r="334" spans="7:47" ht="12.75" x14ac:dyDescent="0.2">
      <c r="G334" s="125"/>
      <c r="H334" s="125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</row>
    <row r="335" spans="7:47" ht="12.75" x14ac:dyDescent="0.2">
      <c r="G335" s="125"/>
      <c r="H335" s="125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</row>
    <row r="336" spans="7:47" ht="12.75" x14ac:dyDescent="0.2">
      <c r="G336" s="125"/>
      <c r="H336" s="125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</row>
    <row r="337" spans="7:47" ht="12.75" x14ac:dyDescent="0.2">
      <c r="G337" s="125"/>
      <c r="H337" s="125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</row>
    <row r="338" spans="7:47" ht="12.75" x14ac:dyDescent="0.2">
      <c r="G338" s="125"/>
      <c r="H338" s="125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</row>
    <row r="339" spans="7:47" ht="12.75" x14ac:dyDescent="0.2">
      <c r="G339" s="125"/>
      <c r="H339" s="125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</row>
    <row r="340" spans="7:47" ht="12.75" x14ac:dyDescent="0.2">
      <c r="G340" s="125"/>
      <c r="H340" s="125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</row>
    <row r="341" spans="7:47" ht="12.75" x14ac:dyDescent="0.2">
      <c r="G341" s="125"/>
      <c r="H341" s="125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</row>
    <row r="342" spans="7:47" ht="12.75" x14ac:dyDescent="0.2">
      <c r="G342" s="125"/>
      <c r="H342" s="125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</row>
    <row r="343" spans="7:47" ht="12.75" x14ac:dyDescent="0.2">
      <c r="G343" s="125"/>
      <c r="H343" s="125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</row>
    <row r="344" spans="7:47" ht="12.75" x14ac:dyDescent="0.2">
      <c r="G344" s="125"/>
      <c r="H344" s="125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</row>
    <row r="345" spans="7:47" ht="12.75" x14ac:dyDescent="0.2">
      <c r="G345" s="125"/>
      <c r="H345" s="125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</row>
    <row r="346" spans="7:47" ht="12.75" x14ac:dyDescent="0.2">
      <c r="G346" s="125"/>
      <c r="H346" s="125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</row>
    <row r="347" spans="7:47" ht="12.75" x14ac:dyDescent="0.2">
      <c r="G347" s="125"/>
      <c r="H347" s="125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</row>
    <row r="348" spans="7:47" ht="12.75" x14ac:dyDescent="0.2">
      <c r="G348" s="125"/>
      <c r="H348" s="125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</row>
    <row r="349" spans="7:47" ht="12.75" x14ac:dyDescent="0.2">
      <c r="G349" s="125"/>
      <c r="H349" s="125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</row>
    <row r="350" spans="7:47" ht="12.75" x14ac:dyDescent="0.2">
      <c r="G350" s="125"/>
      <c r="H350" s="125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</row>
    <row r="351" spans="7:47" ht="12.75" x14ac:dyDescent="0.2">
      <c r="G351" s="125"/>
      <c r="H351" s="125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</row>
    <row r="352" spans="7:47" ht="12.75" x14ac:dyDescent="0.2">
      <c r="G352" s="125"/>
      <c r="H352" s="125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</row>
    <row r="353" spans="7:47" ht="12.75" x14ac:dyDescent="0.2">
      <c r="G353" s="125"/>
      <c r="H353" s="125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</row>
    <row r="354" spans="7:47" ht="12.75" x14ac:dyDescent="0.2">
      <c r="G354" s="125"/>
      <c r="H354" s="125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</row>
    <row r="355" spans="7:47" ht="12.75" x14ac:dyDescent="0.2">
      <c r="G355" s="125"/>
      <c r="H355" s="125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</row>
    <row r="356" spans="7:47" ht="12.75" x14ac:dyDescent="0.2">
      <c r="G356" s="125"/>
      <c r="H356" s="125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</row>
    <row r="357" spans="7:47" ht="12.75" x14ac:dyDescent="0.2">
      <c r="G357" s="125"/>
      <c r="H357" s="125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</row>
    <row r="358" spans="7:47" ht="12.75" x14ac:dyDescent="0.2">
      <c r="G358" s="125"/>
      <c r="H358" s="125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</row>
    <row r="359" spans="7:47" ht="12.75" x14ac:dyDescent="0.2">
      <c r="G359" s="125"/>
      <c r="H359" s="125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</row>
    <row r="360" spans="7:47" ht="12.75" x14ac:dyDescent="0.2">
      <c r="G360" s="125"/>
      <c r="H360" s="125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</row>
    <row r="361" spans="7:47" ht="12.75" x14ac:dyDescent="0.2">
      <c r="G361" s="125"/>
      <c r="H361" s="125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</row>
    <row r="362" spans="7:47" ht="12.75" x14ac:dyDescent="0.2">
      <c r="G362" s="125"/>
      <c r="H362" s="125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</row>
    <row r="363" spans="7:47" ht="12.75" x14ac:dyDescent="0.2">
      <c r="G363" s="125"/>
      <c r="H363" s="125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</row>
    <row r="364" spans="7:47" ht="12.75" x14ac:dyDescent="0.2">
      <c r="G364" s="125"/>
      <c r="H364" s="125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</row>
    <row r="365" spans="7:47" ht="12.75" x14ac:dyDescent="0.2">
      <c r="G365" s="125"/>
      <c r="H365" s="125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</row>
    <row r="366" spans="7:47" ht="12.75" x14ac:dyDescent="0.2">
      <c r="G366" s="125"/>
      <c r="H366" s="125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</row>
    <row r="367" spans="7:47" ht="12.75" x14ac:dyDescent="0.2">
      <c r="G367" s="125"/>
      <c r="H367" s="125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</row>
    <row r="368" spans="7:47" ht="12.75" x14ac:dyDescent="0.2">
      <c r="G368" s="125"/>
      <c r="H368" s="125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</row>
    <row r="369" spans="7:47" ht="12.75" x14ac:dyDescent="0.2">
      <c r="G369" s="125"/>
      <c r="H369" s="125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</row>
    <row r="370" spans="7:47" ht="12.75" x14ac:dyDescent="0.2">
      <c r="G370" s="125"/>
      <c r="H370" s="125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</row>
    <row r="371" spans="7:47" ht="12.75" x14ac:dyDescent="0.2">
      <c r="G371" s="125"/>
      <c r="H371" s="125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</row>
    <row r="372" spans="7:47" ht="12.75" x14ac:dyDescent="0.2">
      <c r="G372" s="125"/>
      <c r="H372" s="125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</row>
    <row r="373" spans="7:47" ht="12.75" x14ac:dyDescent="0.2">
      <c r="G373" s="125"/>
      <c r="H373" s="125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</row>
    <row r="374" spans="7:47" ht="12.75" x14ac:dyDescent="0.2">
      <c r="G374" s="125"/>
      <c r="H374" s="125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</row>
    <row r="375" spans="7:47" ht="12.75" x14ac:dyDescent="0.2">
      <c r="G375" s="125"/>
      <c r="H375" s="125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</row>
    <row r="376" spans="7:47" ht="12.75" x14ac:dyDescent="0.2">
      <c r="G376" s="125"/>
      <c r="H376" s="125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</row>
    <row r="377" spans="7:47" ht="12.75" x14ac:dyDescent="0.2">
      <c r="G377" s="125"/>
      <c r="H377" s="125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</row>
    <row r="378" spans="7:47" ht="12.75" x14ac:dyDescent="0.2">
      <c r="G378" s="125"/>
      <c r="H378" s="125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</row>
    <row r="379" spans="7:47" ht="12.75" x14ac:dyDescent="0.2">
      <c r="G379" s="125"/>
      <c r="H379" s="125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</row>
    <row r="380" spans="7:47" ht="12.75" x14ac:dyDescent="0.2">
      <c r="G380" s="125"/>
      <c r="H380" s="125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</row>
    <row r="381" spans="7:47" ht="12.75" x14ac:dyDescent="0.2">
      <c r="G381" s="125"/>
      <c r="H381" s="125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</row>
    <row r="382" spans="7:47" ht="12.75" x14ac:dyDescent="0.2">
      <c r="G382" s="125"/>
      <c r="H382" s="125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</row>
    <row r="383" spans="7:47" ht="12.75" x14ac:dyDescent="0.2">
      <c r="G383" s="125"/>
      <c r="H383" s="125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</row>
    <row r="384" spans="7:47" ht="12.75" x14ac:dyDescent="0.2">
      <c r="G384" s="125"/>
      <c r="H384" s="125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</row>
    <row r="385" spans="7:47" ht="12.75" x14ac:dyDescent="0.2">
      <c r="G385" s="125"/>
      <c r="H385" s="125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</row>
    <row r="386" spans="7:47" ht="12.75" x14ac:dyDescent="0.2">
      <c r="G386" s="125"/>
      <c r="H386" s="125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</row>
    <row r="387" spans="7:47" ht="12.75" x14ac:dyDescent="0.2">
      <c r="G387" s="125"/>
      <c r="H387" s="125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</row>
    <row r="388" spans="7:47" ht="12.75" x14ac:dyDescent="0.2">
      <c r="G388" s="125"/>
      <c r="H388" s="125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</row>
    <row r="389" spans="7:47" ht="12.75" x14ac:dyDescent="0.2">
      <c r="G389" s="125"/>
      <c r="H389" s="125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</row>
    <row r="390" spans="7:47" ht="12.75" x14ac:dyDescent="0.2">
      <c r="G390" s="125"/>
      <c r="H390" s="125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</row>
    <row r="391" spans="7:47" ht="12.75" x14ac:dyDescent="0.2">
      <c r="G391" s="125"/>
      <c r="H391" s="125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</row>
    <row r="392" spans="7:47" ht="12.75" x14ac:dyDescent="0.2">
      <c r="G392" s="125"/>
      <c r="H392" s="125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</row>
    <row r="393" spans="7:47" ht="12.75" x14ac:dyDescent="0.2">
      <c r="G393" s="125"/>
      <c r="H393" s="125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</row>
    <row r="394" spans="7:47" ht="12.75" x14ac:dyDescent="0.2">
      <c r="G394" s="125"/>
      <c r="H394" s="125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</row>
    <row r="395" spans="7:47" ht="12.75" x14ac:dyDescent="0.2">
      <c r="G395" s="125"/>
      <c r="H395" s="125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</row>
    <row r="396" spans="7:47" ht="12.75" x14ac:dyDescent="0.2">
      <c r="G396" s="125"/>
      <c r="H396" s="125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</row>
    <row r="397" spans="7:47" ht="12.75" x14ac:dyDescent="0.2">
      <c r="G397" s="125"/>
      <c r="H397" s="125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</row>
    <row r="398" spans="7:47" ht="12.75" x14ac:dyDescent="0.2">
      <c r="G398" s="125"/>
      <c r="H398" s="125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</row>
    <row r="399" spans="7:47" ht="12.75" x14ac:dyDescent="0.2">
      <c r="G399" s="125"/>
      <c r="H399" s="125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</row>
    <row r="400" spans="7:47" ht="12.75" x14ac:dyDescent="0.2">
      <c r="G400" s="125"/>
      <c r="H400" s="125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</row>
    <row r="401" spans="7:47" ht="12.75" x14ac:dyDescent="0.2">
      <c r="G401" s="125"/>
      <c r="H401" s="125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</row>
    <row r="402" spans="7:47" ht="12.75" x14ac:dyDescent="0.2">
      <c r="G402" s="125"/>
      <c r="H402" s="125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</row>
    <row r="403" spans="7:47" ht="12.75" x14ac:dyDescent="0.2">
      <c r="G403" s="125"/>
      <c r="H403" s="125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</row>
    <row r="404" spans="7:47" ht="12.75" x14ac:dyDescent="0.2">
      <c r="G404" s="125"/>
      <c r="H404" s="125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</row>
    <row r="405" spans="7:47" ht="12.75" x14ac:dyDescent="0.2">
      <c r="G405" s="125"/>
      <c r="H405" s="125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</row>
    <row r="406" spans="7:47" ht="12.75" x14ac:dyDescent="0.2">
      <c r="G406" s="125"/>
      <c r="H406" s="125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</row>
    <row r="407" spans="7:47" ht="12.75" x14ac:dyDescent="0.2">
      <c r="G407" s="125"/>
      <c r="H407" s="125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</row>
    <row r="408" spans="7:47" ht="12.75" x14ac:dyDescent="0.2">
      <c r="G408" s="125"/>
      <c r="H408" s="125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</row>
    <row r="409" spans="7:47" ht="12.75" x14ac:dyDescent="0.2">
      <c r="G409" s="125"/>
      <c r="H409" s="125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</row>
    <row r="410" spans="7:47" ht="12.75" x14ac:dyDescent="0.2">
      <c r="G410" s="125"/>
      <c r="H410" s="125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</row>
    <row r="411" spans="7:47" ht="12.75" x14ac:dyDescent="0.2">
      <c r="G411" s="125"/>
      <c r="H411" s="125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</row>
    <row r="412" spans="7:47" ht="12.75" x14ac:dyDescent="0.2">
      <c r="G412" s="125"/>
      <c r="H412" s="125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</row>
    <row r="413" spans="7:47" ht="12.75" x14ac:dyDescent="0.2">
      <c r="G413" s="125"/>
      <c r="H413" s="125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</row>
    <row r="414" spans="7:47" ht="12.75" x14ac:dyDescent="0.2">
      <c r="G414" s="125"/>
      <c r="H414" s="125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</row>
    <row r="415" spans="7:47" ht="12.75" x14ac:dyDescent="0.2">
      <c r="G415" s="125"/>
      <c r="H415" s="125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</row>
    <row r="416" spans="7:47" ht="12.75" x14ac:dyDescent="0.2">
      <c r="G416" s="125"/>
      <c r="H416" s="125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</row>
    <row r="417" spans="7:47" ht="12.75" x14ac:dyDescent="0.2">
      <c r="G417" s="125"/>
      <c r="H417" s="125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</row>
    <row r="418" spans="7:47" ht="12.75" x14ac:dyDescent="0.2">
      <c r="G418" s="125"/>
      <c r="H418" s="125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</row>
    <row r="419" spans="7:47" ht="12.75" x14ac:dyDescent="0.2">
      <c r="G419" s="125"/>
      <c r="H419" s="125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</row>
    <row r="420" spans="7:47" ht="12.75" x14ac:dyDescent="0.2">
      <c r="G420" s="125"/>
      <c r="H420" s="125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</row>
    <row r="421" spans="7:47" ht="12.75" x14ac:dyDescent="0.2">
      <c r="G421" s="125"/>
      <c r="H421" s="125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</row>
    <row r="422" spans="7:47" ht="12.75" x14ac:dyDescent="0.2">
      <c r="G422" s="125"/>
      <c r="H422" s="125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</row>
    <row r="423" spans="7:47" ht="12.75" x14ac:dyDescent="0.2">
      <c r="G423" s="125"/>
      <c r="H423" s="125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</row>
    <row r="424" spans="7:47" ht="12.75" x14ac:dyDescent="0.2">
      <c r="G424" s="125"/>
      <c r="H424" s="125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</row>
    <row r="425" spans="7:47" ht="12.75" x14ac:dyDescent="0.2">
      <c r="G425" s="125"/>
      <c r="H425" s="125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</row>
    <row r="426" spans="7:47" ht="12.75" x14ac:dyDescent="0.2">
      <c r="G426" s="125"/>
      <c r="H426" s="125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</row>
    <row r="427" spans="7:47" ht="12.75" x14ac:dyDescent="0.2">
      <c r="G427" s="125"/>
      <c r="H427" s="125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</row>
    <row r="428" spans="7:47" ht="12.75" x14ac:dyDescent="0.2">
      <c r="G428" s="125"/>
      <c r="H428" s="125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</row>
    <row r="429" spans="7:47" ht="12.75" x14ac:dyDescent="0.2">
      <c r="G429" s="125"/>
      <c r="H429" s="125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</row>
    <row r="430" spans="7:47" ht="12.75" x14ac:dyDescent="0.2">
      <c r="G430" s="125"/>
      <c r="H430" s="125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</row>
    <row r="431" spans="7:47" ht="12.75" x14ac:dyDescent="0.2">
      <c r="G431" s="125"/>
      <c r="H431" s="125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</row>
    <row r="432" spans="7:47" ht="12.75" x14ac:dyDescent="0.2">
      <c r="G432" s="125"/>
      <c r="H432" s="125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</row>
    <row r="433" spans="7:47" ht="12.75" x14ac:dyDescent="0.2">
      <c r="G433" s="125"/>
      <c r="H433" s="125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</row>
    <row r="434" spans="7:47" ht="12.75" x14ac:dyDescent="0.2">
      <c r="G434" s="125"/>
      <c r="H434" s="125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</row>
    <row r="435" spans="7:47" ht="12.75" x14ac:dyDescent="0.2">
      <c r="G435" s="125"/>
      <c r="H435" s="125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</row>
    <row r="436" spans="7:47" ht="12.75" x14ac:dyDescent="0.2">
      <c r="G436" s="125"/>
      <c r="H436" s="125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</row>
    <row r="437" spans="7:47" ht="12.75" x14ac:dyDescent="0.2">
      <c r="G437" s="125"/>
      <c r="H437" s="125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</row>
    <row r="438" spans="7:47" ht="12.75" x14ac:dyDescent="0.2">
      <c r="G438" s="125"/>
      <c r="H438" s="125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</row>
    <row r="439" spans="7:47" ht="12.75" x14ac:dyDescent="0.2">
      <c r="G439" s="125"/>
      <c r="H439" s="125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</row>
    <row r="440" spans="7:47" ht="12.75" x14ac:dyDescent="0.2">
      <c r="G440" s="125"/>
      <c r="H440" s="125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</row>
    <row r="441" spans="7:47" ht="12.75" x14ac:dyDescent="0.2">
      <c r="G441" s="125"/>
      <c r="H441" s="125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</row>
    <row r="442" spans="7:47" ht="12.75" x14ac:dyDescent="0.2">
      <c r="G442" s="125"/>
      <c r="H442" s="125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</row>
    <row r="443" spans="7:47" ht="12.75" x14ac:dyDescent="0.2">
      <c r="G443" s="125"/>
      <c r="H443" s="125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</row>
    <row r="444" spans="7:47" ht="12.75" x14ac:dyDescent="0.2">
      <c r="G444" s="125"/>
      <c r="H444" s="125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</row>
    <row r="445" spans="7:47" ht="12.75" x14ac:dyDescent="0.2">
      <c r="G445" s="125"/>
      <c r="H445" s="125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</row>
    <row r="446" spans="7:47" ht="12.75" x14ac:dyDescent="0.2">
      <c r="G446" s="125"/>
      <c r="H446" s="125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</row>
    <row r="447" spans="7:47" ht="12.75" x14ac:dyDescent="0.2">
      <c r="G447" s="125"/>
      <c r="H447" s="125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</row>
    <row r="448" spans="7:47" ht="12.75" x14ac:dyDescent="0.2">
      <c r="G448" s="125"/>
      <c r="H448" s="125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</row>
    <row r="449" spans="7:47" ht="12.75" x14ac:dyDescent="0.2">
      <c r="G449" s="125"/>
      <c r="H449" s="125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</row>
    <row r="450" spans="7:47" ht="12.75" x14ac:dyDescent="0.2">
      <c r="G450" s="125"/>
      <c r="H450" s="125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</row>
    <row r="451" spans="7:47" ht="12.75" x14ac:dyDescent="0.2">
      <c r="G451" s="125"/>
      <c r="H451" s="125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</row>
    <row r="452" spans="7:47" ht="12.75" x14ac:dyDescent="0.2">
      <c r="G452" s="125"/>
      <c r="H452" s="125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</row>
    <row r="453" spans="7:47" ht="12.75" x14ac:dyDescent="0.2">
      <c r="G453" s="125"/>
      <c r="H453" s="125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</row>
    <row r="454" spans="7:47" ht="12.75" x14ac:dyDescent="0.2">
      <c r="G454" s="125"/>
      <c r="H454" s="125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</row>
    <row r="455" spans="7:47" ht="12.75" x14ac:dyDescent="0.2">
      <c r="G455" s="125"/>
      <c r="H455" s="125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</row>
    <row r="456" spans="7:47" ht="12.75" x14ac:dyDescent="0.2">
      <c r="G456" s="125"/>
      <c r="H456" s="125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</row>
    <row r="457" spans="7:47" ht="12.75" x14ac:dyDescent="0.2">
      <c r="G457" s="125"/>
      <c r="H457" s="125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</row>
    <row r="458" spans="7:47" ht="12.75" x14ac:dyDescent="0.2">
      <c r="G458" s="125"/>
      <c r="H458" s="125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</row>
    <row r="459" spans="7:47" ht="12.75" x14ac:dyDescent="0.2">
      <c r="G459" s="125"/>
      <c r="H459" s="125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</row>
    <row r="460" spans="7:47" ht="12.75" x14ac:dyDescent="0.2">
      <c r="G460" s="125"/>
      <c r="H460" s="125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</row>
    <row r="461" spans="7:47" ht="12.75" x14ac:dyDescent="0.2">
      <c r="G461" s="125"/>
      <c r="H461" s="125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</row>
    <row r="462" spans="7:47" ht="12.75" x14ac:dyDescent="0.2">
      <c r="G462" s="125"/>
      <c r="H462" s="125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</row>
    <row r="463" spans="7:47" ht="12.75" x14ac:dyDescent="0.2">
      <c r="G463" s="125"/>
      <c r="H463" s="125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</row>
    <row r="464" spans="7:47" ht="12.75" x14ac:dyDescent="0.2">
      <c r="G464" s="125"/>
      <c r="H464" s="125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</row>
    <row r="465" spans="7:47" ht="12.75" x14ac:dyDescent="0.2">
      <c r="G465" s="125"/>
      <c r="H465" s="125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</row>
    <row r="466" spans="7:47" ht="12.75" x14ac:dyDescent="0.2">
      <c r="G466" s="125"/>
      <c r="H466" s="125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</row>
    <row r="467" spans="7:47" ht="12.75" x14ac:dyDescent="0.2">
      <c r="G467" s="125"/>
      <c r="H467" s="125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</row>
    <row r="468" spans="7:47" ht="12.75" x14ac:dyDescent="0.2">
      <c r="G468" s="125"/>
      <c r="H468" s="125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</row>
    <row r="469" spans="7:47" ht="12.75" x14ac:dyDescent="0.2">
      <c r="G469" s="125"/>
      <c r="H469" s="125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</row>
    <row r="470" spans="7:47" ht="12.75" x14ac:dyDescent="0.2">
      <c r="G470" s="125"/>
      <c r="H470" s="125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</row>
    <row r="471" spans="7:47" ht="12.75" x14ac:dyDescent="0.2">
      <c r="G471" s="125"/>
      <c r="H471" s="125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</row>
    <row r="472" spans="7:47" ht="12.75" x14ac:dyDescent="0.2">
      <c r="G472" s="125"/>
      <c r="H472" s="125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</row>
    <row r="473" spans="7:47" ht="12.75" x14ac:dyDescent="0.2">
      <c r="G473" s="125"/>
      <c r="H473" s="125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</row>
    <row r="474" spans="7:47" ht="12.75" x14ac:dyDescent="0.2">
      <c r="G474" s="125"/>
      <c r="H474" s="125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</row>
    <row r="475" spans="7:47" ht="12.75" x14ac:dyDescent="0.2">
      <c r="G475" s="125"/>
      <c r="H475" s="125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</row>
    <row r="476" spans="7:47" ht="12.75" x14ac:dyDescent="0.2">
      <c r="G476" s="125"/>
      <c r="H476" s="125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</row>
    <row r="477" spans="7:47" ht="12.75" x14ac:dyDescent="0.2">
      <c r="G477" s="125"/>
      <c r="H477" s="125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</row>
    <row r="478" spans="7:47" ht="12.75" x14ac:dyDescent="0.2">
      <c r="G478" s="125"/>
      <c r="H478" s="125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</row>
    <row r="479" spans="7:47" ht="12.75" x14ac:dyDescent="0.2">
      <c r="G479" s="125"/>
      <c r="H479" s="125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</row>
    <row r="480" spans="7:47" ht="12.75" x14ac:dyDescent="0.2">
      <c r="G480" s="125"/>
      <c r="H480" s="125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</row>
    <row r="481" spans="7:47" ht="12.75" x14ac:dyDescent="0.2">
      <c r="G481" s="125"/>
      <c r="H481" s="125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</row>
    <row r="482" spans="7:47" ht="12.75" x14ac:dyDescent="0.2">
      <c r="G482" s="125"/>
      <c r="H482" s="125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</row>
    <row r="483" spans="7:47" ht="12.75" x14ac:dyDescent="0.2">
      <c r="G483" s="125"/>
      <c r="H483" s="125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</row>
    <row r="484" spans="7:47" ht="12.75" x14ac:dyDescent="0.2">
      <c r="G484" s="125"/>
      <c r="H484" s="125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</row>
    <row r="485" spans="7:47" ht="12.75" x14ac:dyDescent="0.2">
      <c r="G485" s="125"/>
      <c r="H485" s="125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</row>
    <row r="486" spans="7:47" ht="12.75" x14ac:dyDescent="0.2">
      <c r="G486" s="125"/>
      <c r="H486" s="125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</row>
    <row r="487" spans="7:47" ht="12.75" x14ac:dyDescent="0.2">
      <c r="G487" s="125"/>
      <c r="H487" s="125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</row>
    <row r="488" spans="7:47" ht="12.75" x14ac:dyDescent="0.2">
      <c r="G488" s="125"/>
      <c r="H488" s="125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</row>
    <row r="489" spans="7:47" ht="12.75" x14ac:dyDescent="0.2">
      <c r="G489" s="125"/>
      <c r="H489" s="125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</row>
    <row r="490" spans="7:47" ht="12.75" x14ac:dyDescent="0.2">
      <c r="G490" s="125"/>
      <c r="H490" s="125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</row>
    <row r="491" spans="7:47" ht="12.75" x14ac:dyDescent="0.2">
      <c r="G491" s="125"/>
      <c r="H491" s="125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</row>
    <row r="492" spans="7:47" ht="12.75" x14ac:dyDescent="0.2">
      <c r="G492" s="125"/>
      <c r="H492" s="125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</row>
    <row r="493" spans="7:47" ht="12.75" x14ac:dyDescent="0.2">
      <c r="G493" s="125"/>
      <c r="H493" s="125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</row>
    <row r="494" spans="7:47" ht="12.75" x14ac:dyDescent="0.2">
      <c r="G494" s="125"/>
      <c r="H494" s="125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</row>
    <row r="495" spans="7:47" ht="12.75" x14ac:dyDescent="0.2">
      <c r="G495" s="125"/>
      <c r="H495" s="125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</row>
    <row r="496" spans="7:47" ht="12.75" x14ac:dyDescent="0.2">
      <c r="G496" s="125"/>
      <c r="H496" s="125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</row>
    <row r="497" spans="7:47" ht="12.75" x14ac:dyDescent="0.2">
      <c r="G497" s="125"/>
      <c r="H497" s="125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</row>
    <row r="498" spans="7:47" ht="12.75" x14ac:dyDescent="0.2">
      <c r="G498" s="125"/>
      <c r="H498" s="125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</row>
    <row r="499" spans="7:47" ht="12.75" x14ac:dyDescent="0.2">
      <c r="G499" s="125"/>
      <c r="H499" s="125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</row>
    <row r="500" spans="7:47" ht="12.75" x14ac:dyDescent="0.2">
      <c r="G500" s="125"/>
      <c r="H500" s="125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</row>
    <row r="501" spans="7:47" ht="12.75" x14ac:dyDescent="0.2">
      <c r="G501" s="125"/>
      <c r="H501" s="125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</row>
    <row r="502" spans="7:47" ht="12.75" x14ac:dyDescent="0.2">
      <c r="G502" s="125"/>
      <c r="H502" s="125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</row>
    <row r="503" spans="7:47" ht="12.75" x14ac:dyDescent="0.2">
      <c r="G503" s="125"/>
      <c r="H503" s="125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</row>
    <row r="504" spans="7:47" ht="12.75" x14ac:dyDescent="0.2">
      <c r="G504" s="125"/>
      <c r="H504" s="125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</row>
    <row r="505" spans="7:47" ht="12.75" x14ac:dyDescent="0.2">
      <c r="G505" s="125"/>
      <c r="H505" s="125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</row>
    <row r="506" spans="7:47" ht="12.75" x14ac:dyDescent="0.2">
      <c r="G506" s="125"/>
      <c r="H506" s="125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</row>
    <row r="507" spans="7:47" ht="12.75" x14ac:dyDescent="0.2">
      <c r="G507" s="125"/>
      <c r="H507" s="125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</row>
    <row r="508" spans="7:47" ht="12.75" x14ac:dyDescent="0.2">
      <c r="G508" s="125"/>
      <c r="H508" s="125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</row>
    <row r="509" spans="7:47" ht="12.75" x14ac:dyDescent="0.2">
      <c r="G509" s="125"/>
      <c r="H509" s="125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</row>
    <row r="510" spans="7:47" ht="12.75" x14ac:dyDescent="0.2">
      <c r="G510" s="125"/>
      <c r="H510" s="125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</row>
    <row r="511" spans="7:47" ht="12.75" x14ac:dyDescent="0.2">
      <c r="G511" s="125"/>
      <c r="H511" s="125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</row>
    <row r="512" spans="7:47" ht="12.75" x14ac:dyDescent="0.2">
      <c r="G512" s="125"/>
      <c r="H512" s="125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</row>
    <row r="513" spans="7:47" ht="12.75" x14ac:dyDescent="0.2">
      <c r="G513" s="125"/>
      <c r="H513" s="125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</row>
    <row r="514" spans="7:47" ht="12.75" x14ac:dyDescent="0.2">
      <c r="G514" s="125"/>
      <c r="H514" s="125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</row>
    <row r="515" spans="7:47" ht="12.75" x14ac:dyDescent="0.2">
      <c r="G515" s="125"/>
      <c r="H515" s="125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</row>
    <row r="516" spans="7:47" ht="12.75" x14ac:dyDescent="0.2">
      <c r="G516" s="125"/>
      <c r="H516" s="125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</row>
    <row r="517" spans="7:47" ht="12.75" x14ac:dyDescent="0.2">
      <c r="G517" s="125"/>
      <c r="H517" s="125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</row>
    <row r="518" spans="7:47" ht="12.75" x14ac:dyDescent="0.2">
      <c r="G518" s="125"/>
      <c r="H518" s="125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</row>
    <row r="519" spans="7:47" ht="12.75" x14ac:dyDescent="0.2">
      <c r="G519" s="125"/>
      <c r="H519" s="125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</row>
    <row r="520" spans="7:47" ht="12.75" x14ac:dyDescent="0.2">
      <c r="G520" s="125"/>
      <c r="H520" s="125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</row>
    <row r="521" spans="7:47" ht="12.75" x14ac:dyDescent="0.2">
      <c r="G521" s="125"/>
      <c r="H521" s="125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</row>
    <row r="522" spans="7:47" ht="12.75" x14ac:dyDescent="0.2">
      <c r="G522" s="125"/>
      <c r="H522" s="125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</row>
    <row r="523" spans="7:47" ht="12.75" x14ac:dyDescent="0.2">
      <c r="G523" s="125"/>
      <c r="H523" s="125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</row>
    <row r="524" spans="7:47" ht="12.75" x14ac:dyDescent="0.2">
      <c r="G524" s="125"/>
      <c r="H524" s="125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</row>
    <row r="525" spans="7:47" ht="12.75" x14ac:dyDescent="0.2">
      <c r="G525" s="125"/>
      <c r="H525" s="125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</row>
    <row r="526" spans="7:47" ht="12.75" x14ac:dyDescent="0.2">
      <c r="G526" s="125"/>
      <c r="H526" s="125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</row>
    <row r="527" spans="7:47" ht="12.75" x14ac:dyDescent="0.2">
      <c r="G527" s="125"/>
      <c r="H527" s="125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</row>
    <row r="528" spans="7:47" ht="12.75" x14ac:dyDescent="0.2">
      <c r="G528" s="125"/>
      <c r="H528" s="125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</row>
    <row r="529" spans="7:47" ht="12.75" x14ac:dyDescent="0.2">
      <c r="G529" s="125"/>
      <c r="H529" s="125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</row>
    <row r="530" spans="7:47" ht="12.75" x14ac:dyDescent="0.2">
      <c r="G530" s="125"/>
      <c r="H530" s="125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</row>
    <row r="531" spans="7:47" ht="12.75" x14ac:dyDescent="0.2">
      <c r="G531" s="125"/>
      <c r="H531" s="125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</row>
    <row r="532" spans="7:47" ht="12.75" x14ac:dyDescent="0.2">
      <c r="G532" s="125"/>
      <c r="H532" s="125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</row>
    <row r="533" spans="7:47" ht="12.75" x14ac:dyDescent="0.2">
      <c r="G533" s="125"/>
      <c r="H533" s="125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</row>
    <row r="534" spans="7:47" ht="12.75" x14ac:dyDescent="0.2">
      <c r="G534" s="125"/>
      <c r="H534" s="125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</row>
    <row r="535" spans="7:47" ht="12.75" x14ac:dyDescent="0.2">
      <c r="G535" s="125"/>
      <c r="H535" s="125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</row>
    <row r="536" spans="7:47" ht="12.75" x14ac:dyDescent="0.2">
      <c r="G536" s="125"/>
      <c r="H536" s="125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</row>
    <row r="537" spans="7:47" ht="12.75" x14ac:dyDescent="0.2">
      <c r="G537" s="125"/>
      <c r="H537" s="125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</row>
    <row r="538" spans="7:47" ht="12.75" x14ac:dyDescent="0.2">
      <c r="G538" s="125"/>
      <c r="H538" s="125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</row>
    <row r="539" spans="7:47" ht="12.75" x14ac:dyDescent="0.2">
      <c r="G539" s="125"/>
      <c r="H539" s="125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</row>
    <row r="540" spans="7:47" ht="12.75" x14ac:dyDescent="0.2">
      <c r="G540" s="125"/>
      <c r="H540" s="125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</row>
    <row r="541" spans="7:47" ht="12.75" x14ac:dyDescent="0.2">
      <c r="G541" s="125"/>
      <c r="H541" s="125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</row>
    <row r="542" spans="7:47" ht="12.75" x14ac:dyDescent="0.2">
      <c r="G542" s="125"/>
      <c r="H542" s="125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</row>
    <row r="543" spans="7:47" ht="12.75" x14ac:dyDescent="0.2">
      <c r="G543" s="125"/>
      <c r="H543" s="125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</row>
    <row r="544" spans="7:47" ht="12.75" x14ac:dyDescent="0.2">
      <c r="G544" s="125"/>
      <c r="H544" s="125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</row>
    <row r="545" spans="7:47" ht="12.75" x14ac:dyDescent="0.2">
      <c r="G545" s="125"/>
      <c r="H545" s="125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</row>
    <row r="546" spans="7:47" ht="12.75" x14ac:dyDescent="0.2">
      <c r="G546" s="125"/>
      <c r="H546" s="125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</row>
    <row r="547" spans="7:47" ht="12.75" x14ac:dyDescent="0.2">
      <c r="G547" s="125"/>
      <c r="H547" s="125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</row>
    <row r="548" spans="7:47" ht="12.75" x14ac:dyDescent="0.2">
      <c r="G548" s="125"/>
      <c r="H548" s="125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</row>
    <row r="549" spans="7:47" ht="12.75" x14ac:dyDescent="0.2">
      <c r="G549" s="125"/>
      <c r="H549" s="125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</row>
    <row r="550" spans="7:47" ht="12.75" x14ac:dyDescent="0.2">
      <c r="G550" s="125"/>
      <c r="H550" s="125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</row>
    <row r="551" spans="7:47" ht="12.75" x14ac:dyDescent="0.2">
      <c r="G551" s="125"/>
      <c r="H551" s="125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</row>
    <row r="552" spans="7:47" ht="12.75" x14ac:dyDescent="0.2">
      <c r="G552" s="125"/>
      <c r="H552" s="125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</row>
    <row r="553" spans="7:47" ht="12.75" x14ac:dyDescent="0.2">
      <c r="G553" s="125"/>
      <c r="H553" s="125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</row>
    <row r="554" spans="7:47" ht="12.75" x14ac:dyDescent="0.2">
      <c r="G554" s="125"/>
      <c r="H554" s="125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</row>
    <row r="555" spans="7:47" ht="12.75" x14ac:dyDescent="0.2">
      <c r="G555" s="125"/>
      <c r="H555" s="125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</row>
    <row r="556" spans="7:47" ht="12.75" x14ac:dyDescent="0.2">
      <c r="G556" s="125"/>
      <c r="H556" s="125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</row>
    <row r="557" spans="7:47" ht="12.75" x14ac:dyDescent="0.2">
      <c r="G557" s="125"/>
      <c r="H557" s="125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</row>
    <row r="558" spans="7:47" ht="12.75" x14ac:dyDescent="0.2">
      <c r="G558" s="125"/>
      <c r="H558" s="125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</row>
    <row r="559" spans="7:47" ht="12.75" x14ac:dyDescent="0.2">
      <c r="G559" s="125"/>
      <c r="H559" s="125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</row>
    <row r="560" spans="7:47" ht="12.75" x14ac:dyDescent="0.2">
      <c r="G560" s="125"/>
      <c r="H560" s="125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</row>
    <row r="561" spans="7:47" ht="12.75" x14ac:dyDescent="0.2">
      <c r="G561" s="125"/>
      <c r="H561" s="125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</row>
    <row r="562" spans="7:47" ht="12.75" x14ac:dyDescent="0.2">
      <c r="G562" s="125"/>
      <c r="H562" s="125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</row>
    <row r="563" spans="7:47" ht="12.75" x14ac:dyDescent="0.2">
      <c r="G563" s="125"/>
      <c r="H563" s="125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</row>
    <row r="564" spans="7:47" ht="12.75" x14ac:dyDescent="0.2">
      <c r="G564" s="125"/>
      <c r="H564" s="125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</row>
    <row r="565" spans="7:47" ht="12.75" x14ac:dyDescent="0.2">
      <c r="G565" s="125"/>
      <c r="H565" s="125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</row>
    <row r="566" spans="7:47" ht="12.75" x14ac:dyDescent="0.2">
      <c r="G566" s="125"/>
      <c r="H566" s="125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</row>
    <row r="567" spans="7:47" ht="12.75" x14ac:dyDescent="0.2">
      <c r="G567" s="125"/>
      <c r="H567" s="125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</row>
    <row r="568" spans="7:47" ht="12.75" x14ac:dyDescent="0.2">
      <c r="G568" s="125"/>
      <c r="H568" s="125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</row>
    <row r="569" spans="7:47" ht="12.75" x14ac:dyDescent="0.2">
      <c r="G569" s="125"/>
      <c r="H569" s="125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</row>
    <row r="570" spans="7:47" ht="12.75" x14ac:dyDescent="0.2">
      <c r="G570" s="125"/>
      <c r="H570" s="125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</row>
    <row r="571" spans="7:47" ht="12.75" x14ac:dyDescent="0.2">
      <c r="G571" s="125"/>
      <c r="H571" s="125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</row>
    <row r="572" spans="7:47" ht="12.75" x14ac:dyDescent="0.2">
      <c r="G572" s="125"/>
      <c r="H572" s="125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</row>
    <row r="573" spans="7:47" ht="12.75" x14ac:dyDescent="0.2">
      <c r="G573" s="125"/>
      <c r="H573" s="125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</row>
    <row r="574" spans="7:47" ht="12.75" x14ac:dyDescent="0.2">
      <c r="G574" s="125"/>
      <c r="H574" s="125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</row>
    <row r="575" spans="7:47" ht="12.75" x14ac:dyDescent="0.2">
      <c r="G575" s="125"/>
      <c r="H575" s="125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</row>
    <row r="576" spans="7:47" ht="12.75" x14ac:dyDescent="0.2">
      <c r="G576" s="125"/>
      <c r="H576" s="125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</row>
    <row r="577" spans="7:47" ht="12.75" x14ac:dyDescent="0.2">
      <c r="G577" s="125"/>
      <c r="H577" s="125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</row>
    <row r="578" spans="7:47" ht="12.75" x14ac:dyDescent="0.2">
      <c r="G578" s="125"/>
      <c r="H578" s="125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</row>
    <row r="579" spans="7:47" ht="12.75" x14ac:dyDescent="0.2">
      <c r="G579" s="125"/>
      <c r="H579" s="125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</row>
    <row r="580" spans="7:47" ht="12.75" x14ac:dyDescent="0.2">
      <c r="G580" s="125"/>
      <c r="H580" s="125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</row>
    <row r="581" spans="7:47" ht="12.75" x14ac:dyDescent="0.2">
      <c r="G581" s="125"/>
      <c r="H581" s="125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</row>
    <row r="582" spans="7:47" ht="12.75" x14ac:dyDescent="0.2">
      <c r="G582" s="125"/>
      <c r="H582" s="125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</row>
    <row r="583" spans="7:47" ht="12.75" x14ac:dyDescent="0.2">
      <c r="G583" s="125"/>
      <c r="H583" s="125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</row>
    <row r="584" spans="7:47" ht="12.75" x14ac:dyDescent="0.2">
      <c r="G584" s="125"/>
      <c r="H584" s="125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</row>
    <row r="585" spans="7:47" ht="12.75" x14ac:dyDescent="0.2">
      <c r="G585" s="125"/>
      <c r="H585" s="125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</row>
    <row r="586" spans="7:47" ht="12.75" x14ac:dyDescent="0.2">
      <c r="G586" s="125"/>
      <c r="H586" s="125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</row>
    <row r="587" spans="7:47" ht="12.75" x14ac:dyDescent="0.2">
      <c r="G587" s="125"/>
      <c r="H587" s="125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</row>
    <row r="588" spans="7:47" ht="12.75" x14ac:dyDescent="0.2">
      <c r="G588" s="125"/>
      <c r="H588" s="125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</row>
    <row r="589" spans="7:47" ht="12.75" x14ac:dyDescent="0.2">
      <c r="G589" s="125"/>
      <c r="H589" s="125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</row>
    <row r="590" spans="7:47" ht="12.75" x14ac:dyDescent="0.2">
      <c r="G590" s="125"/>
      <c r="H590" s="125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</row>
    <row r="591" spans="7:47" ht="12.75" x14ac:dyDescent="0.2">
      <c r="G591" s="125"/>
      <c r="H591" s="125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</row>
    <row r="592" spans="7:47" ht="12.75" x14ac:dyDescent="0.2">
      <c r="G592" s="125"/>
      <c r="H592" s="125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</row>
    <row r="593" spans="7:47" ht="12.75" x14ac:dyDescent="0.2">
      <c r="G593" s="125"/>
      <c r="H593" s="125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</row>
    <row r="594" spans="7:47" ht="12.75" x14ac:dyDescent="0.2">
      <c r="G594" s="125"/>
      <c r="H594" s="125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</row>
    <row r="595" spans="7:47" ht="12.75" x14ac:dyDescent="0.2">
      <c r="G595" s="125"/>
      <c r="H595" s="125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</row>
    <row r="596" spans="7:47" ht="12.75" x14ac:dyDescent="0.2">
      <c r="G596" s="125"/>
      <c r="H596" s="125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</row>
    <row r="597" spans="7:47" ht="12.75" x14ac:dyDescent="0.2">
      <c r="G597" s="125"/>
      <c r="H597" s="125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</row>
    <row r="598" spans="7:47" ht="12.75" x14ac:dyDescent="0.2">
      <c r="G598" s="125"/>
      <c r="H598" s="125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</row>
    <row r="599" spans="7:47" ht="12.75" x14ac:dyDescent="0.2">
      <c r="G599" s="125"/>
      <c r="H599" s="125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</row>
    <row r="600" spans="7:47" ht="12.75" x14ac:dyDescent="0.2">
      <c r="G600" s="125"/>
      <c r="H600" s="125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</row>
    <row r="601" spans="7:47" ht="12.75" x14ac:dyDescent="0.2">
      <c r="G601" s="125"/>
      <c r="H601" s="125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</row>
    <row r="602" spans="7:47" ht="12.75" x14ac:dyDescent="0.2">
      <c r="G602" s="125"/>
      <c r="H602" s="125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</row>
    <row r="603" spans="7:47" ht="12.75" x14ac:dyDescent="0.2">
      <c r="G603" s="125"/>
      <c r="H603" s="125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</row>
    <row r="604" spans="7:47" ht="12.75" x14ac:dyDescent="0.2">
      <c r="G604" s="125"/>
      <c r="H604" s="125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</row>
    <row r="605" spans="7:47" ht="12.75" x14ac:dyDescent="0.2">
      <c r="G605" s="125"/>
      <c r="H605" s="125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</row>
    <row r="606" spans="7:47" ht="12.75" x14ac:dyDescent="0.2">
      <c r="G606" s="125"/>
      <c r="H606" s="125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</row>
    <row r="607" spans="7:47" ht="12.75" x14ac:dyDescent="0.2">
      <c r="G607" s="125"/>
      <c r="H607" s="125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</row>
    <row r="608" spans="7:47" ht="12.75" x14ac:dyDescent="0.2">
      <c r="G608" s="125"/>
      <c r="H608" s="125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</row>
    <row r="609" spans="7:47" ht="12.75" x14ac:dyDescent="0.2">
      <c r="G609" s="125"/>
      <c r="H609" s="125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</row>
    <row r="610" spans="7:47" ht="12.75" x14ac:dyDescent="0.2">
      <c r="G610" s="125"/>
      <c r="H610" s="125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</row>
    <row r="611" spans="7:47" ht="12.75" x14ac:dyDescent="0.2">
      <c r="G611" s="125"/>
      <c r="H611" s="125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</row>
    <row r="612" spans="7:47" ht="12.75" x14ac:dyDescent="0.2">
      <c r="G612" s="125"/>
      <c r="H612" s="125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</row>
    <row r="613" spans="7:47" ht="12.75" x14ac:dyDescent="0.2">
      <c r="G613" s="125"/>
      <c r="H613" s="125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</row>
    <row r="614" spans="7:47" ht="12.75" x14ac:dyDescent="0.2">
      <c r="G614" s="125"/>
      <c r="H614" s="125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</row>
    <row r="615" spans="7:47" ht="12.75" x14ac:dyDescent="0.2">
      <c r="G615" s="125"/>
      <c r="H615" s="125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</row>
    <row r="616" spans="7:47" ht="12.75" x14ac:dyDescent="0.2">
      <c r="G616" s="125"/>
      <c r="H616" s="125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</row>
    <row r="617" spans="7:47" ht="12.75" x14ac:dyDescent="0.2">
      <c r="G617" s="125"/>
      <c r="H617" s="125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</row>
    <row r="618" spans="7:47" ht="12.75" x14ac:dyDescent="0.2">
      <c r="G618" s="125"/>
      <c r="H618" s="125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</row>
    <row r="619" spans="7:47" ht="12.75" x14ac:dyDescent="0.2">
      <c r="G619" s="125"/>
      <c r="H619" s="125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</row>
    <row r="620" spans="7:47" ht="12.75" x14ac:dyDescent="0.2">
      <c r="G620" s="125"/>
      <c r="H620" s="125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</row>
    <row r="621" spans="7:47" ht="12.75" x14ac:dyDescent="0.2">
      <c r="G621" s="125"/>
      <c r="H621" s="125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</row>
    <row r="622" spans="7:47" ht="12.75" x14ac:dyDescent="0.2">
      <c r="G622" s="125"/>
      <c r="H622" s="125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</row>
    <row r="623" spans="7:47" ht="12.75" x14ac:dyDescent="0.2">
      <c r="G623" s="125"/>
      <c r="H623" s="125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</row>
    <row r="624" spans="7:47" ht="12.75" x14ac:dyDescent="0.2">
      <c r="G624" s="125"/>
      <c r="H624" s="125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</row>
    <row r="625" spans="7:47" ht="12.75" x14ac:dyDescent="0.2">
      <c r="G625" s="125"/>
      <c r="H625" s="125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</row>
    <row r="626" spans="7:47" ht="12.75" x14ac:dyDescent="0.2">
      <c r="G626" s="125"/>
      <c r="H626" s="125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</row>
    <row r="627" spans="7:47" ht="12.75" x14ac:dyDescent="0.2">
      <c r="G627" s="125"/>
      <c r="H627" s="125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</row>
    <row r="628" spans="7:47" ht="12.75" x14ac:dyDescent="0.2">
      <c r="G628" s="125"/>
      <c r="H628" s="125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</row>
    <row r="629" spans="7:47" ht="12.75" x14ac:dyDescent="0.2">
      <c r="G629" s="125"/>
      <c r="H629" s="125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</row>
    <row r="630" spans="7:47" ht="12.75" x14ac:dyDescent="0.2">
      <c r="G630" s="125"/>
      <c r="H630" s="125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</row>
    <row r="631" spans="7:47" ht="12.75" x14ac:dyDescent="0.2">
      <c r="G631" s="125"/>
      <c r="H631" s="125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</row>
    <row r="632" spans="7:47" ht="12.75" x14ac:dyDescent="0.2">
      <c r="G632" s="125"/>
      <c r="H632" s="125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</row>
    <row r="633" spans="7:47" ht="12.75" x14ac:dyDescent="0.2">
      <c r="G633" s="125"/>
      <c r="H633" s="125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</row>
    <row r="634" spans="7:47" ht="12.75" x14ac:dyDescent="0.2">
      <c r="G634" s="125"/>
      <c r="H634" s="125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</row>
    <row r="635" spans="7:47" ht="12.75" x14ac:dyDescent="0.2">
      <c r="G635" s="125"/>
      <c r="H635" s="125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</row>
    <row r="636" spans="7:47" ht="12.75" x14ac:dyDescent="0.2">
      <c r="G636" s="125"/>
      <c r="H636" s="125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</row>
    <row r="637" spans="7:47" ht="12.75" x14ac:dyDescent="0.2">
      <c r="G637" s="125"/>
      <c r="H637" s="125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</row>
    <row r="638" spans="7:47" ht="12.75" x14ac:dyDescent="0.2">
      <c r="G638" s="125"/>
      <c r="H638" s="125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</row>
    <row r="639" spans="7:47" ht="12.75" x14ac:dyDescent="0.2">
      <c r="G639" s="125"/>
      <c r="H639" s="125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</row>
    <row r="640" spans="7:47" ht="12.75" x14ac:dyDescent="0.2">
      <c r="G640" s="125"/>
      <c r="H640" s="125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</row>
    <row r="641" spans="7:47" ht="12.75" x14ac:dyDescent="0.2">
      <c r="G641" s="125"/>
      <c r="H641" s="125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</row>
    <row r="642" spans="7:47" ht="12.75" x14ac:dyDescent="0.2">
      <c r="G642" s="125"/>
      <c r="H642" s="125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</row>
    <row r="643" spans="7:47" ht="12.75" x14ac:dyDescent="0.2">
      <c r="G643" s="125"/>
      <c r="H643" s="125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</row>
    <row r="644" spans="7:47" ht="12.75" x14ac:dyDescent="0.2">
      <c r="G644" s="125"/>
      <c r="H644" s="125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</row>
    <row r="645" spans="7:47" ht="12.75" x14ac:dyDescent="0.2">
      <c r="G645" s="125"/>
      <c r="H645" s="125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</row>
    <row r="646" spans="7:47" ht="12.75" x14ac:dyDescent="0.2">
      <c r="G646" s="125"/>
      <c r="H646" s="125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</row>
    <row r="647" spans="7:47" ht="12.75" x14ac:dyDescent="0.2">
      <c r="G647" s="125"/>
      <c r="H647" s="125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</row>
    <row r="648" spans="7:47" ht="12.75" x14ac:dyDescent="0.2">
      <c r="G648" s="125"/>
      <c r="H648" s="125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</row>
    <row r="649" spans="7:47" ht="12.75" x14ac:dyDescent="0.2">
      <c r="G649" s="125"/>
      <c r="H649" s="125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</row>
    <row r="650" spans="7:47" ht="12.75" x14ac:dyDescent="0.2">
      <c r="G650" s="125"/>
      <c r="H650" s="125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</row>
    <row r="651" spans="7:47" ht="12.75" x14ac:dyDescent="0.2">
      <c r="G651" s="125"/>
      <c r="H651" s="125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</row>
    <row r="652" spans="7:47" ht="12.75" x14ac:dyDescent="0.2">
      <c r="G652" s="125"/>
      <c r="H652" s="125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</row>
    <row r="653" spans="7:47" ht="12.75" x14ac:dyDescent="0.2">
      <c r="G653" s="125"/>
      <c r="H653" s="125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</row>
    <row r="654" spans="7:47" ht="12.75" x14ac:dyDescent="0.2">
      <c r="G654" s="125"/>
      <c r="H654" s="125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</row>
    <row r="655" spans="7:47" ht="12.75" x14ac:dyDescent="0.2">
      <c r="G655" s="125"/>
      <c r="H655" s="125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</row>
    <row r="656" spans="7:47" ht="12.75" x14ac:dyDescent="0.2">
      <c r="G656" s="125"/>
      <c r="H656" s="125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</row>
    <row r="657" spans="7:47" ht="12.75" x14ac:dyDescent="0.2">
      <c r="G657" s="125"/>
      <c r="H657" s="125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</row>
    <row r="658" spans="7:47" ht="12.75" x14ac:dyDescent="0.2">
      <c r="G658" s="125"/>
      <c r="H658" s="125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</row>
    <row r="659" spans="7:47" ht="12.75" x14ac:dyDescent="0.2">
      <c r="G659" s="125"/>
      <c r="H659" s="125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</row>
    <row r="660" spans="7:47" ht="12.75" x14ac:dyDescent="0.2">
      <c r="G660" s="125"/>
      <c r="H660" s="125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</row>
    <row r="661" spans="7:47" ht="12.75" x14ac:dyDescent="0.2">
      <c r="G661" s="125"/>
      <c r="H661" s="125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</row>
    <row r="662" spans="7:47" ht="12.75" x14ac:dyDescent="0.2">
      <c r="G662" s="125"/>
      <c r="H662" s="125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</row>
    <row r="663" spans="7:47" ht="12.75" x14ac:dyDescent="0.2">
      <c r="G663" s="125"/>
      <c r="H663" s="125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</row>
    <row r="664" spans="7:47" ht="12.75" x14ac:dyDescent="0.2">
      <c r="G664" s="125"/>
      <c r="H664" s="125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</row>
    <row r="665" spans="7:47" ht="12.75" x14ac:dyDescent="0.2">
      <c r="G665" s="125"/>
      <c r="H665" s="125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</row>
    <row r="666" spans="7:47" ht="12.75" x14ac:dyDescent="0.2">
      <c r="G666" s="125"/>
      <c r="H666" s="125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</row>
    <row r="667" spans="7:47" ht="12.75" x14ac:dyDescent="0.2">
      <c r="G667" s="125"/>
      <c r="H667" s="125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</row>
    <row r="668" spans="7:47" ht="12.75" x14ac:dyDescent="0.2">
      <c r="G668" s="125"/>
      <c r="H668" s="125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</row>
    <row r="669" spans="7:47" ht="12.75" x14ac:dyDescent="0.2">
      <c r="G669" s="125"/>
      <c r="H669" s="125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</row>
    <row r="670" spans="7:47" ht="12.75" x14ac:dyDescent="0.2">
      <c r="G670" s="125"/>
      <c r="H670" s="125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</row>
    <row r="671" spans="7:47" ht="12.75" x14ac:dyDescent="0.2">
      <c r="G671" s="125"/>
      <c r="H671" s="125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</row>
    <row r="672" spans="7:47" ht="12.75" x14ac:dyDescent="0.2">
      <c r="G672" s="125"/>
      <c r="H672" s="125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</row>
    <row r="673" spans="7:47" ht="12.75" x14ac:dyDescent="0.2">
      <c r="G673" s="125"/>
      <c r="H673" s="125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</row>
    <row r="674" spans="7:47" ht="12.75" x14ac:dyDescent="0.2">
      <c r="G674" s="125"/>
      <c r="H674" s="125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</row>
    <row r="675" spans="7:47" ht="12.75" x14ac:dyDescent="0.2">
      <c r="G675" s="125"/>
      <c r="H675" s="125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</row>
    <row r="676" spans="7:47" ht="12.75" x14ac:dyDescent="0.2">
      <c r="G676" s="125"/>
      <c r="H676" s="125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</row>
    <row r="677" spans="7:47" ht="12.75" x14ac:dyDescent="0.2">
      <c r="G677" s="125"/>
      <c r="H677" s="125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</row>
    <row r="678" spans="7:47" ht="12.75" x14ac:dyDescent="0.2">
      <c r="G678" s="125"/>
      <c r="H678" s="125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</row>
    <row r="679" spans="7:47" ht="12.75" x14ac:dyDescent="0.2">
      <c r="G679" s="125"/>
      <c r="H679" s="125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</row>
    <row r="680" spans="7:47" ht="12.75" x14ac:dyDescent="0.2">
      <c r="G680" s="125"/>
      <c r="H680" s="125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</row>
    <row r="681" spans="7:47" ht="12.75" x14ac:dyDescent="0.2">
      <c r="G681" s="125"/>
      <c r="H681" s="125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</row>
    <row r="682" spans="7:47" ht="12.75" x14ac:dyDescent="0.2">
      <c r="G682" s="125"/>
      <c r="H682" s="125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</row>
    <row r="683" spans="7:47" ht="12.75" x14ac:dyDescent="0.2">
      <c r="G683" s="125"/>
      <c r="H683" s="125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</row>
    <row r="684" spans="7:47" ht="12.75" x14ac:dyDescent="0.2">
      <c r="G684" s="125"/>
      <c r="H684" s="125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</row>
    <row r="685" spans="7:47" ht="12.75" x14ac:dyDescent="0.2">
      <c r="G685" s="125"/>
      <c r="H685" s="125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</row>
    <row r="686" spans="7:47" ht="12.75" x14ac:dyDescent="0.2">
      <c r="G686" s="125"/>
      <c r="H686" s="125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</row>
    <row r="687" spans="7:47" ht="12.75" x14ac:dyDescent="0.2">
      <c r="G687" s="125"/>
      <c r="H687" s="125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</row>
    <row r="688" spans="7:47" ht="12.75" x14ac:dyDescent="0.2">
      <c r="G688" s="125"/>
      <c r="H688" s="125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</row>
    <row r="689" spans="7:47" ht="12.75" x14ac:dyDescent="0.2">
      <c r="G689" s="125"/>
      <c r="H689" s="125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</row>
    <row r="690" spans="7:47" ht="12.75" x14ac:dyDescent="0.2">
      <c r="G690" s="125"/>
      <c r="H690" s="125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</row>
    <row r="691" spans="7:47" ht="12.75" x14ac:dyDescent="0.2">
      <c r="G691" s="125"/>
      <c r="H691" s="125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</row>
    <row r="692" spans="7:47" ht="12.75" x14ac:dyDescent="0.2">
      <c r="G692" s="125"/>
      <c r="H692" s="125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</row>
    <row r="693" spans="7:47" ht="12.75" x14ac:dyDescent="0.2">
      <c r="G693" s="125"/>
      <c r="H693" s="125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</row>
    <row r="694" spans="7:47" ht="12.75" x14ac:dyDescent="0.2">
      <c r="G694" s="125"/>
      <c r="H694" s="125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</row>
    <row r="695" spans="7:47" ht="12.75" x14ac:dyDescent="0.2">
      <c r="G695" s="125"/>
      <c r="H695" s="125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</row>
    <row r="696" spans="7:47" ht="12.75" x14ac:dyDescent="0.2">
      <c r="G696" s="125"/>
      <c r="H696" s="125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</row>
    <row r="697" spans="7:47" ht="12.75" x14ac:dyDescent="0.2">
      <c r="G697" s="125"/>
      <c r="H697" s="125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</row>
    <row r="698" spans="7:47" ht="12.75" x14ac:dyDescent="0.2">
      <c r="G698" s="125"/>
      <c r="H698" s="125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</row>
    <row r="699" spans="7:47" ht="12.75" x14ac:dyDescent="0.2">
      <c r="G699" s="125"/>
      <c r="H699" s="125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</row>
    <row r="700" spans="7:47" ht="12.75" x14ac:dyDescent="0.2">
      <c r="G700" s="125"/>
      <c r="H700" s="125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</row>
    <row r="701" spans="7:47" ht="12.75" x14ac:dyDescent="0.2">
      <c r="G701" s="125"/>
      <c r="H701" s="125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</row>
    <row r="702" spans="7:47" ht="12.75" x14ac:dyDescent="0.2">
      <c r="G702" s="125"/>
      <c r="H702" s="125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</row>
    <row r="703" spans="7:47" ht="12.75" x14ac:dyDescent="0.2">
      <c r="G703" s="125"/>
      <c r="H703" s="125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</row>
    <row r="704" spans="7:47" ht="12.75" x14ac:dyDescent="0.2">
      <c r="G704" s="125"/>
      <c r="H704" s="125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</row>
    <row r="705" spans="7:47" ht="12.75" x14ac:dyDescent="0.2">
      <c r="G705" s="125"/>
      <c r="H705" s="125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</row>
    <row r="706" spans="7:47" ht="12.75" x14ac:dyDescent="0.2">
      <c r="G706" s="125"/>
      <c r="H706" s="125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</row>
    <row r="707" spans="7:47" ht="12.75" x14ac:dyDescent="0.2">
      <c r="G707" s="125"/>
      <c r="H707" s="125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</row>
    <row r="708" spans="7:47" ht="12.75" x14ac:dyDescent="0.2">
      <c r="G708" s="125"/>
      <c r="H708" s="125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</row>
    <row r="709" spans="7:47" ht="12.75" x14ac:dyDescent="0.2">
      <c r="G709" s="125"/>
      <c r="H709" s="125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</row>
    <row r="710" spans="7:47" ht="12.75" x14ac:dyDescent="0.2">
      <c r="G710" s="125"/>
      <c r="H710" s="125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</row>
    <row r="711" spans="7:47" ht="12.75" x14ac:dyDescent="0.2">
      <c r="G711" s="125"/>
      <c r="H711" s="125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</row>
    <row r="712" spans="7:47" ht="12.75" x14ac:dyDescent="0.2">
      <c r="G712" s="125"/>
      <c r="H712" s="125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</row>
    <row r="713" spans="7:47" ht="12.75" x14ac:dyDescent="0.2">
      <c r="G713" s="125"/>
      <c r="H713" s="125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</row>
    <row r="714" spans="7:47" ht="12.75" x14ac:dyDescent="0.2">
      <c r="G714" s="125"/>
      <c r="H714" s="125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</row>
    <row r="715" spans="7:47" ht="12.75" x14ac:dyDescent="0.2">
      <c r="G715" s="125"/>
      <c r="H715" s="125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</row>
    <row r="716" spans="7:47" ht="12.75" x14ac:dyDescent="0.2">
      <c r="G716" s="125"/>
      <c r="H716" s="125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</row>
    <row r="717" spans="7:47" ht="12.75" x14ac:dyDescent="0.2">
      <c r="G717" s="125"/>
      <c r="H717" s="125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</row>
    <row r="718" spans="7:47" ht="12.75" x14ac:dyDescent="0.2">
      <c r="G718" s="125"/>
      <c r="H718" s="125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</row>
    <row r="719" spans="7:47" ht="12.75" x14ac:dyDescent="0.2">
      <c r="G719" s="125"/>
      <c r="H719" s="125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</row>
    <row r="720" spans="7:47" ht="12.75" x14ac:dyDescent="0.2">
      <c r="G720" s="125"/>
      <c r="H720" s="125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</row>
    <row r="721" spans="7:47" ht="12.75" x14ac:dyDescent="0.2">
      <c r="G721" s="125"/>
      <c r="H721" s="125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</row>
    <row r="722" spans="7:47" ht="12.75" x14ac:dyDescent="0.2">
      <c r="G722" s="125"/>
      <c r="H722" s="125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</row>
    <row r="723" spans="7:47" ht="12.75" x14ac:dyDescent="0.2">
      <c r="G723" s="125"/>
      <c r="H723" s="125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</row>
    <row r="724" spans="7:47" ht="12.75" x14ac:dyDescent="0.2">
      <c r="G724" s="125"/>
      <c r="H724" s="125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</row>
    <row r="725" spans="7:47" ht="12.75" x14ac:dyDescent="0.2">
      <c r="G725" s="125"/>
      <c r="H725" s="125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</row>
    <row r="726" spans="7:47" ht="12.75" x14ac:dyDescent="0.2">
      <c r="G726" s="125"/>
      <c r="H726" s="125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</row>
    <row r="727" spans="7:47" ht="12.75" x14ac:dyDescent="0.2">
      <c r="G727" s="125"/>
      <c r="H727" s="125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</row>
    <row r="728" spans="7:47" ht="12.75" x14ac:dyDescent="0.2">
      <c r="G728" s="125"/>
      <c r="H728" s="125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</row>
    <row r="729" spans="7:47" ht="12.75" x14ac:dyDescent="0.2">
      <c r="G729" s="125"/>
      <c r="H729" s="125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</row>
    <row r="730" spans="7:47" ht="12.75" x14ac:dyDescent="0.2">
      <c r="G730" s="125"/>
      <c r="H730" s="125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</row>
    <row r="731" spans="7:47" ht="12.75" x14ac:dyDescent="0.2">
      <c r="G731" s="125"/>
      <c r="H731" s="125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</row>
    <row r="732" spans="7:47" ht="12.75" x14ac:dyDescent="0.2">
      <c r="G732" s="125"/>
      <c r="H732" s="125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</row>
    <row r="733" spans="7:47" ht="12.75" x14ac:dyDescent="0.2">
      <c r="G733" s="125"/>
      <c r="H733" s="125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</row>
    <row r="734" spans="7:47" ht="12.75" x14ac:dyDescent="0.2">
      <c r="G734" s="125"/>
      <c r="H734" s="125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</row>
    <row r="735" spans="7:47" ht="12.75" x14ac:dyDescent="0.2">
      <c r="G735" s="125"/>
      <c r="H735" s="125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</row>
    <row r="736" spans="7:47" ht="12.75" x14ac:dyDescent="0.2">
      <c r="G736" s="125"/>
      <c r="H736" s="125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</row>
    <row r="737" spans="7:47" ht="12.75" x14ac:dyDescent="0.2">
      <c r="G737" s="125"/>
      <c r="H737" s="125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</row>
    <row r="738" spans="7:47" ht="12.75" x14ac:dyDescent="0.2">
      <c r="G738" s="125"/>
      <c r="H738" s="125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</row>
    <row r="739" spans="7:47" ht="12.75" x14ac:dyDescent="0.2">
      <c r="G739" s="125"/>
      <c r="H739" s="125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</row>
    <row r="740" spans="7:47" ht="12.75" x14ac:dyDescent="0.2">
      <c r="G740" s="125"/>
      <c r="H740" s="125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</row>
    <row r="741" spans="7:47" ht="12.75" x14ac:dyDescent="0.2">
      <c r="G741" s="125"/>
      <c r="H741" s="125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</row>
    <row r="742" spans="7:47" ht="12.75" x14ac:dyDescent="0.2">
      <c r="G742" s="125"/>
      <c r="H742" s="125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</row>
    <row r="743" spans="7:47" ht="12.75" x14ac:dyDescent="0.2">
      <c r="G743" s="125"/>
      <c r="H743" s="125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</row>
    <row r="744" spans="7:47" ht="12.75" x14ac:dyDescent="0.2">
      <c r="G744" s="125"/>
      <c r="H744" s="125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</row>
    <row r="745" spans="7:47" ht="12.75" x14ac:dyDescent="0.2">
      <c r="G745" s="125"/>
      <c r="H745" s="125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</row>
    <row r="746" spans="7:47" ht="12.75" x14ac:dyDescent="0.2">
      <c r="G746" s="125"/>
      <c r="H746" s="125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</row>
    <row r="747" spans="7:47" ht="12.75" x14ac:dyDescent="0.2">
      <c r="G747" s="125"/>
      <c r="H747" s="125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</row>
    <row r="748" spans="7:47" ht="12.75" x14ac:dyDescent="0.2">
      <c r="G748" s="125"/>
      <c r="H748" s="125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</row>
    <row r="749" spans="7:47" ht="12.75" x14ac:dyDescent="0.2">
      <c r="G749" s="125"/>
      <c r="H749" s="125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</row>
    <row r="750" spans="7:47" ht="12.75" x14ac:dyDescent="0.2">
      <c r="G750" s="125"/>
      <c r="H750" s="125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</row>
    <row r="751" spans="7:47" ht="12.75" x14ac:dyDescent="0.2">
      <c r="G751" s="125"/>
      <c r="H751" s="125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</row>
    <row r="752" spans="7:47" ht="12.75" x14ac:dyDescent="0.2">
      <c r="G752" s="125"/>
      <c r="H752" s="125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</row>
    <row r="753" spans="7:47" ht="12.75" x14ac:dyDescent="0.2">
      <c r="G753" s="125"/>
      <c r="H753" s="125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</row>
    <row r="754" spans="7:47" ht="12.75" x14ac:dyDescent="0.2">
      <c r="G754" s="125"/>
      <c r="H754" s="125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</row>
    <row r="755" spans="7:47" ht="12.75" x14ac:dyDescent="0.2">
      <c r="G755" s="125"/>
      <c r="H755" s="125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</row>
    <row r="756" spans="7:47" ht="12.75" x14ac:dyDescent="0.2">
      <c r="G756" s="125"/>
      <c r="H756" s="125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</row>
    <row r="757" spans="7:47" ht="12.75" x14ac:dyDescent="0.2">
      <c r="G757" s="125"/>
      <c r="H757" s="125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</row>
    <row r="758" spans="7:47" ht="12.75" x14ac:dyDescent="0.2">
      <c r="G758" s="125"/>
      <c r="H758" s="125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</row>
    <row r="759" spans="7:47" ht="12.75" x14ac:dyDescent="0.2">
      <c r="G759" s="125"/>
      <c r="H759" s="125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</row>
    <row r="760" spans="7:47" ht="12.75" x14ac:dyDescent="0.2">
      <c r="G760" s="125"/>
      <c r="H760" s="125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</row>
    <row r="761" spans="7:47" ht="12.75" x14ac:dyDescent="0.2">
      <c r="G761" s="125"/>
      <c r="H761" s="125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</row>
    <row r="762" spans="7:47" ht="12.75" x14ac:dyDescent="0.2">
      <c r="G762" s="125"/>
      <c r="H762" s="125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</row>
    <row r="763" spans="7:47" ht="12.75" x14ac:dyDescent="0.2">
      <c r="G763" s="125"/>
      <c r="H763" s="125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</row>
    <row r="764" spans="7:47" ht="12.75" x14ac:dyDescent="0.2">
      <c r="G764" s="125"/>
      <c r="H764" s="125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</row>
    <row r="765" spans="7:47" ht="12.75" x14ac:dyDescent="0.2">
      <c r="G765" s="125"/>
      <c r="H765" s="125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</row>
    <row r="766" spans="7:47" ht="12.75" x14ac:dyDescent="0.2">
      <c r="G766" s="125"/>
      <c r="H766" s="125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</row>
    <row r="767" spans="7:47" ht="12.75" x14ac:dyDescent="0.2">
      <c r="G767" s="125"/>
      <c r="H767" s="125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</row>
    <row r="768" spans="7:47" ht="12.75" x14ac:dyDescent="0.2">
      <c r="G768" s="125"/>
      <c r="H768" s="125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</row>
    <row r="769" spans="7:47" ht="12.75" x14ac:dyDescent="0.2">
      <c r="G769" s="125"/>
      <c r="H769" s="125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</row>
    <row r="770" spans="7:47" ht="12.75" x14ac:dyDescent="0.2">
      <c r="G770" s="125"/>
      <c r="H770" s="125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</row>
    <row r="771" spans="7:47" ht="12.75" x14ac:dyDescent="0.2">
      <c r="G771" s="125"/>
      <c r="H771" s="125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</row>
    <row r="772" spans="7:47" ht="12.75" x14ac:dyDescent="0.2">
      <c r="G772" s="125"/>
      <c r="H772" s="125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</row>
    <row r="773" spans="7:47" ht="12.75" x14ac:dyDescent="0.2">
      <c r="G773" s="125"/>
      <c r="H773" s="125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</row>
    <row r="774" spans="7:47" ht="12.75" x14ac:dyDescent="0.2">
      <c r="G774" s="125"/>
      <c r="H774" s="125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</row>
    <row r="775" spans="7:47" ht="12.75" x14ac:dyDescent="0.2">
      <c r="G775" s="125"/>
      <c r="H775" s="125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</row>
    <row r="776" spans="7:47" ht="12.75" x14ac:dyDescent="0.2">
      <c r="G776" s="125"/>
      <c r="H776" s="125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</row>
    <row r="777" spans="7:47" ht="12.75" x14ac:dyDescent="0.2">
      <c r="G777" s="125"/>
      <c r="H777" s="125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</row>
    <row r="778" spans="7:47" ht="12.75" x14ac:dyDescent="0.2">
      <c r="G778" s="125"/>
      <c r="H778" s="125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</row>
    <row r="779" spans="7:47" ht="12.75" x14ac:dyDescent="0.2">
      <c r="G779" s="125"/>
      <c r="H779" s="125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</row>
    <row r="780" spans="7:47" ht="12.75" x14ac:dyDescent="0.2">
      <c r="G780" s="125"/>
      <c r="H780" s="125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</row>
    <row r="781" spans="7:47" ht="12.75" x14ac:dyDescent="0.2">
      <c r="G781" s="125"/>
      <c r="H781" s="125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</row>
    <row r="782" spans="7:47" ht="12.75" x14ac:dyDescent="0.2">
      <c r="G782" s="125"/>
      <c r="H782" s="125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</row>
    <row r="783" spans="7:47" ht="12.75" x14ac:dyDescent="0.2">
      <c r="G783" s="125"/>
      <c r="H783" s="125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</row>
    <row r="784" spans="7:47" ht="12.75" x14ac:dyDescent="0.2">
      <c r="G784" s="125"/>
      <c r="H784" s="125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</row>
    <row r="785" spans="7:47" ht="12.75" x14ac:dyDescent="0.2">
      <c r="G785" s="125"/>
      <c r="H785" s="125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</row>
    <row r="786" spans="7:47" ht="12.75" x14ac:dyDescent="0.2">
      <c r="G786" s="125"/>
      <c r="H786" s="125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</row>
    <row r="787" spans="7:47" ht="12.75" x14ac:dyDescent="0.2">
      <c r="G787" s="125"/>
      <c r="H787" s="125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</row>
    <row r="788" spans="7:47" ht="12.75" x14ac:dyDescent="0.2">
      <c r="G788" s="125"/>
      <c r="H788" s="125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</row>
    <row r="789" spans="7:47" ht="12.75" x14ac:dyDescent="0.2">
      <c r="G789" s="125"/>
      <c r="H789" s="125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</row>
    <row r="790" spans="7:47" ht="12.75" x14ac:dyDescent="0.2">
      <c r="G790" s="125"/>
      <c r="H790" s="125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</row>
    <row r="791" spans="7:47" ht="12.75" x14ac:dyDescent="0.2">
      <c r="G791" s="125"/>
      <c r="H791" s="125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</row>
    <row r="792" spans="7:47" ht="12.75" x14ac:dyDescent="0.2">
      <c r="G792" s="125"/>
      <c r="H792" s="125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</row>
    <row r="793" spans="7:47" ht="12.75" x14ac:dyDescent="0.2">
      <c r="G793" s="125"/>
      <c r="H793" s="125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</row>
    <row r="794" spans="7:47" ht="12.75" x14ac:dyDescent="0.2">
      <c r="G794" s="125"/>
      <c r="H794" s="125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</row>
    <row r="795" spans="7:47" ht="12.75" x14ac:dyDescent="0.2">
      <c r="G795" s="125"/>
      <c r="H795" s="125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</row>
    <row r="796" spans="7:47" ht="12.75" x14ac:dyDescent="0.2">
      <c r="G796" s="125"/>
      <c r="H796" s="125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</row>
    <row r="797" spans="7:47" ht="12.75" x14ac:dyDescent="0.2">
      <c r="G797" s="125"/>
      <c r="H797" s="125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</row>
    <row r="798" spans="7:47" ht="12.75" x14ac:dyDescent="0.2">
      <c r="G798" s="125"/>
      <c r="H798" s="125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</row>
    <row r="799" spans="7:47" ht="12.75" x14ac:dyDescent="0.2">
      <c r="G799" s="125"/>
      <c r="H799" s="125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</row>
    <row r="800" spans="7:47" ht="12.75" x14ac:dyDescent="0.2">
      <c r="G800" s="125"/>
      <c r="H800" s="125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</row>
    <row r="801" spans="7:47" ht="12.75" x14ac:dyDescent="0.2">
      <c r="G801" s="125"/>
      <c r="H801" s="125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</row>
    <row r="802" spans="7:47" ht="12.75" x14ac:dyDescent="0.2">
      <c r="G802" s="125"/>
      <c r="H802" s="125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</row>
    <row r="803" spans="7:47" ht="12.75" x14ac:dyDescent="0.2">
      <c r="G803" s="125"/>
      <c r="H803" s="125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</row>
    <row r="804" spans="7:47" ht="12.75" x14ac:dyDescent="0.2">
      <c r="G804" s="125"/>
      <c r="H804" s="125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</row>
    <row r="805" spans="7:47" ht="12.75" x14ac:dyDescent="0.2">
      <c r="G805" s="125"/>
      <c r="H805" s="125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</row>
    <row r="806" spans="7:47" ht="12.75" x14ac:dyDescent="0.2">
      <c r="G806" s="125"/>
      <c r="H806" s="125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</row>
    <row r="807" spans="7:47" ht="12.75" x14ac:dyDescent="0.2">
      <c r="G807" s="125"/>
      <c r="H807" s="125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</row>
    <row r="808" spans="7:47" ht="12.75" x14ac:dyDescent="0.2">
      <c r="G808" s="125"/>
      <c r="H808" s="125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</row>
    <row r="809" spans="7:47" ht="12.75" x14ac:dyDescent="0.2">
      <c r="G809" s="125"/>
      <c r="H809" s="125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</row>
    <row r="810" spans="7:47" ht="12.75" x14ac:dyDescent="0.2">
      <c r="G810" s="125"/>
      <c r="H810" s="125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</row>
    <row r="811" spans="7:47" ht="12.75" x14ac:dyDescent="0.2">
      <c r="G811" s="125"/>
      <c r="H811" s="125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</row>
    <row r="812" spans="7:47" ht="12.75" x14ac:dyDescent="0.2">
      <c r="G812" s="125"/>
      <c r="H812" s="125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</row>
    <row r="813" spans="7:47" ht="12.75" x14ac:dyDescent="0.2">
      <c r="G813" s="125"/>
      <c r="H813" s="125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</row>
    <row r="814" spans="7:47" ht="12.75" x14ac:dyDescent="0.2">
      <c r="G814" s="125"/>
      <c r="H814" s="125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</row>
    <row r="815" spans="7:47" ht="12.75" x14ac:dyDescent="0.2">
      <c r="G815" s="125"/>
      <c r="H815" s="125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</row>
    <row r="816" spans="7:47" ht="12.75" x14ac:dyDescent="0.2">
      <c r="G816" s="125"/>
      <c r="H816" s="125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</row>
    <row r="817" spans="7:47" ht="12.75" x14ac:dyDescent="0.2">
      <c r="G817" s="125"/>
      <c r="H817" s="125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</row>
    <row r="818" spans="7:47" ht="12.75" x14ac:dyDescent="0.2">
      <c r="G818" s="125"/>
      <c r="H818" s="125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</row>
    <row r="819" spans="7:47" ht="12.75" x14ac:dyDescent="0.2">
      <c r="G819" s="125"/>
      <c r="H819" s="125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</row>
    <row r="820" spans="7:47" ht="12.75" x14ac:dyDescent="0.2">
      <c r="G820" s="125"/>
      <c r="H820" s="125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</row>
    <row r="821" spans="7:47" ht="12.75" x14ac:dyDescent="0.2">
      <c r="G821" s="125"/>
      <c r="H821" s="125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</row>
    <row r="822" spans="7:47" ht="12.75" x14ac:dyDescent="0.2">
      <c r="G822" s="125"/>
      <c r="H822" s="125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</row>
    <row r="823" spans="7:47" ht="12.75" x14ac:dyDescent="0.2">
      <c r="G823" s="125"/>
      <c r="H823" s="125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</row>
    <row r="824" spans="7:47" ht="12.75" x14ac:dyDescent="0.2">
      <c r="G824" s="125"/>
      <c r="H824" s="125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</row>
    <row r="825" spans="7:47" ht="12.75" x14ac:dyDescent="0.2">
      <c r="G825" s="125"/>
      <c r="H825" s="125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</row>
    <row r="826" spans="7:47" ht="12.75" x14ac:dyDescent="0.2">
      <c r="G826" s="125"/>
      <c r="H826" s="125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</row>
    <row r="827" spans="7:47" ht="12.75" x14ac:dyDescent="0.2">
      <c r="G827" s="125"/>
      <c r="H827" s="125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</row>
    <row r="828" spans="7:47" ht="12.75" x14ac:dyDescent="0.2">
      <c r="G828" s="125"/>
      <c r="H828" s="125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</row>
    <row r="829" spans="7:47" ht="12.75" x14ac:dyDescent="0.2">
      <c r="G829" s="125"/>
      <c r="H829" s="125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</row>
    <row r="830" spans="7:47" ht="12.75" x14ac:dyDescent="0.2">
      <c r="G830" s="125"/>
      <c r="H830" s="125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</row>
    <row r="831" spans="7:47" ht="12.75" x14ac:dyDescent="0.2">
      <c r="G831" s="125"/>
      <c r="H831" s="125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</row>
    <row r="832" spans="7:47" ht="12.75" x14ac:dyDescent="0.2">
      <c r="G832" s="125"/>
      <c r="H832" s="125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</row>
    <row r="833" spans="7:47" ht="12.75" x14ac:dyDescent="0.2">
      <c r="G833" s="125"/>
      <c r="H833" s="125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</row>
    <row r="834" spans="7:47" ht="12.75" x14ac:dyDescent="0.2">
      <c r="G834" s="125"/>
      <c r="H834" s="125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</row>
    <row r="835" spans="7:47" ht="12.75" x14ac:dyDescent="0.2">
      <c r="G835" s="125"/>
      <c r="H835" s="125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</row>
    <row r="836" spans="7:47" ht="12.75" x14ac:dyDescent="0.2">
      <c r="G836" s="125"/>
      <c r="H836" s="125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</row>
    <row r="837" spans="7:47" ht="12.75" x14ac:dyDescent="0.2">
      <c r="G837" s="125"/>
      <c r="H837" s="125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26"/>
      <c r="AR837" s="126"/>
      <c r="AS837" s="126"/>
      <c r="AT837" s="126"/>
      <c r="AU837" s="126"/>
    </row>
    <row r="838" spans="7:47" ht="12.75" x14ac:dyDescent="0.2">
      <c r="G838" s="125"/>
      <c r="H838" s="125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</row>
    <row r="839" spans="7:47" ht="12.75" x14ac:dyDescent="0.2">
      <c r="G839" s="125"/>
      <c r="H839" s="125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</row>
    <row r="840" spans="7:47" ht="12.75" x14ac:dyDescent="0.2">
      <c r="G840" s="125"/>
      <c r="H840" s="125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26"/>
      <c r="AR840" s="126"/>
      <c r="AS840" s="126"/>
      <c r="AT840" s="126"/>
      <c r="AU840" s="126"/>
    </row>
    <row r="841" spans="7:47" ht="12.75" x14ac:dyDescent="0.2">
      <c r="G841" s="125"/>
      <c r="H841" s="125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  <c r="AT841" s="126"/>
      <c r="AU841" s="126"/>
    </row>
    <row r="842" spans="7:47" ht="12.75" x14ac:dyDescent="0.2">
      <c r="G842" s="125"/>
      <c r="H842" s="125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26"/>
      <c r="AR842" s="126"/>
      <c r="AS842" s="126"/>
      <c r="AT842" s="126"/>
      <c r="AU842" s="126"/>
    </row>
    <row r="843" spans="7:47" ht="12.75" x14ac:dyDescent="0.2">
      <c r="G843" s="125"/>
      <c r="H843" s="125"/>
      <c r="AH843" s="126"/>
      <c r="AI843" s="126"/>
      <c r="AJ843" s="126"/>
      <c r="AK843" s="126"/>
      <c r="AL843" s="126"/>
      <c r="AM843" s="126"/>
      <c r="AN843" s="126"/>
      <c r="AO843" s="126"/>
      <c r="AP843" s="126"/>
      <c r="AQ843" s="126"/>
      <c r="AR843" s="126"/>
      <c r="AS843" s="126"/>
      <c r="AT843" s="126"/>
      <c r="AU843" s="126"/>
    </row>
    <row r="844" spans="7:47" ht="12.75" x14ac:dyDescent="0.2">
      <c r="G844" s="125"/>
      <c r="H844" s="125"/>
      <c r="AH844" s="126"/>
      <c r="AI844" s="126"/>
      <c r="AJ844" s="126"/>
      <c r="AK844" s="126"/>
      <c r="AL844" s="126"/>
      <c r="AM844" s="126"/>
      <c r="AN844" s="126"/>
      <c r="AO844" s="126"/>
      <c r="AP844" s="126"/>
      <c r="AQ844" s="126"/>
      <c r="AR844" s="126"/>
      <c r="AS844" s="126"/>
      <c r="AT844" s="126"/>
      <c r="AU844" s="126"/>
    </row>
    <row r="845" spans="7:47" ht="12.75" x14ac:dyDescent="0.2">
      <c r="G845" s="125"/>
      <c r="H845" s="125"/>
      <c r="AH845" s="126"/>
      <c r="AI845" s="126"/>
      <c r="AJ845" s="126"/>
      <c r="AK845" s="126"/>
      <c r="AL845" s="126"/>
      <c r="AM845" s="126"/>
      <c r="AN845" s="126"/>
      <c r="AO845" s="126"/>
      <c r="AP845" s="126"/>
      <c r="AQ845" s="126"/>
      <c r="AR845" s="126"/>
      <c r="AS845" s="126"/>
      <c r="AT845" s="126"/>
      <c r="AU845" s="126"/>
    </row>
    <row r="846" spans="7:47" ht="12.75" x14ac:dyDescent="0.2">
      <c r="G846" s="125"/>
      <c r="H846" s="125"/>
      <c r="AH846" s="126"/>
      <c r="AI846" s="126"/>
      <c r="AJ846" s="126"/>
      <c r="AK846" s="126"/>
      <c r="AL846" s="126"/>
      <c r="AM846" s="126"/>
      <c r="AN846" s="126"/>
      <c r="AO846" s="126"/>
      <c r="AP846" s="126"/>
      <c r="AQ846" s="126"/>
      <c r="AR846" s="126"/>
      <c r="AS846" s="126"/>
      <c r="AT846" s="126"/>
      <c r="AU846" s="126"/>
    </row>
    <row r="847" spans="7:47" ht="12.75" x14ac:dyDescent="0.2">
      <c r="G847" s="125"/>
      <c r="H847" s="125"/>
      <c r="AH847" s="126"/>
      <c r="AI847" s="126"/>
      <c r="AJ847" s="126"/>
      <c r="AK847" s="126"/>
      <c r="AL847" s="126"/>
      <c r="AM847" s="126"/>
      <c r="AN847" s="126"/>
      <c r="AO847" s="126"/>
      <c r="AP847" s="126"/>
      <c r="AQ847" s="126"/>
      <c r="AR847" s="126"/>
      <c r="AS847" s="126"/>
      <c r="AT847" s="126"/>
      <c r="AU847" s="126"/>
    </row>
    <row r="848" spans="7:47" ht="12.75" x14ac:dyDescent="0.2">
      <c r="G848" s="125"/>
      <c r="H848" s="125"/>
      <c r="AH848" s="126"/>
      <c r="AI848" s="126"/>
      <c r="AJ848" s="126"/>
      <c r="AK848" s="126"/>
      <c r="AL848" s="126"/>
      <c r="AM848" s="126"/>
      <c r="AN848" s="126"/>
      <c r="AO848" s="126"/>
      <c r="AP848" s="126"/>
      <c r="AQ848" s="126"/>
      <c r="AR848" s="126"/>
      <c r="AS848" s="126"/>
      <c r="AT848" s="126"/>
      <c r="AU848" s="126"/>
    </row>
    <row r="849" spans="7:47" ht="12.75" x14ac:dyDescent="0.2">
      <c r="G849" s="125"/>
      <c r="H849" s="125"/>
      <c r="AH849" s="126"/>
      <c r="AI849" s="126"/>
      <c r="AJ849" s="126"/>
      <c r="AK849" s="126"/>
      <c r="AL849" s="126"/>
      <c r="AM849" s="126"/>
      <c r="AN849" s="126"/>
      <c r="AO849" s="126"/>
      <c r="AP849" s="126"/>
      <c r="AQ849" s="126"/>
      <c r="AR849" s="126"/>
      <c r="AS849" s="126"/>
      <c r="AT849" s="126"/>
      <c r="AU849" s="126"/>
    </row>
    <row r="850" spans="7:47" ht="12.75" x14ac:dyDescent="0.2">
      <c r="G850" s="125"/>
      <c r="H850" s="125"/>
      <c r="AH850" s="126"/>
      <c r="AI850" s="126"/>
      <c r="AJ850" s="126"/>
      <c r="AK850" s="126"/>
      <c r="AL850" s="126"/>
      <c r="AM850" s="126"/>
      <c r="AN850" s="126"/>
      <c r="AO850" s="126"/>
      <c r="AP850" s="126"/>
      <c r="AQ850" s="126"/>
      <c r="AR850" s="126"/>
      <c r="AS850" s="126"/>
      <c r="AT850" s="126"/>
      <c r="AU850" s="126"/>
    </row>
    <row r="851" spans="7:47" ht="12.75" x14ac:dyDescent="0.2">
      <c r="G851" s="125"/>
      <c r="H851" s="125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26"/>
      <c r="AR851" s="126"/>
      <c r="AS851" s="126"/>
      <c r="AT851" s="126"/>
      <c r="AU851" s="126"/>
    </row>
    <row r="852" spans="7:47" ht="12.75" x14ac:dyDescent="0.2">
      <c r="G852" s="125"/>
      <c r="H852" s="125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26"/>
      <c r="AR852" s="126"/>
      <c r="AS852" s="126"/>
      <c r="AT852" s="126"/>
      <c r="AU852" s="126"/>
    </row>
    <row r="853" spans="7:47" ht="12.75" x14ac:dyDescent="0.2">
      <c r="G853" s="125"/>
      <c r="H853" s="125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26"/>
      <c r="AR853" s="126"/>
      <c r="AS853" s="126"/>
      <c r="AT853" s="126"/>
      <c r="AU853" s="126"/>
    </row>
    <row r="854" spans="7:47" ht="12.75" x14ac:dyDescent="0.2">
      <c r="G854" s="125"/>
      <c r="H854" s="125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26"/>
      <c r="AR854" s="126"/>
      <c r="AS854" s="126"/>
      <c r="AT854" s="126"/>
      <c r="AU854" s="126"/>
    </row>
  </sheetData>
  <mergeCells count="82">
    <mergeCell ref="T14:V14"/>
    <mergeCell ref="W14:Y14"/>
    <mergeCell ref="T16:V16"/>
    <mergeCell ref="W16:Y16"/>
    <mergeCell ref="Z16:AB16"/>
    <mergeCell ref="AC16:AE16"/>
    <mergeCell ref="W27:Y27"/>
    <mergeCell ref="Z27:AB27"/>
    <mergeCell ref="AC27:AE27"/>
    <mergeCell ref="T27:V27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L5:L14"/>
    <mergeCell ref="M5:M14"/>
    <mergeCell ref="N5:N14"/>
    <mergeCell ref="G5:G14"/>
    <mergeCell ref="H5:H14"/>
    <mergeCell ref="I5:I14"/>
    <mergeCell ref="J5:J14"/>
    <mergeCell ref="K5:K14"/>
    <mergeCell ref="N15:N25"/>
    <mergeCell ref="G15:G25"/>
    <mergeCell ref="H15:H25"/>
    <mergeCell ref="I15:I25"/>
    <mergeCell ref="J15:J25"/>
    <mergeCell ref="K15:K25"/>
    <mergeCell ref="L15:L25"/>
    <mergeCell ref="M15:M25"/>
    <mergeCell ref="H26:H36"/>
    <mergeCell ref="I26:I36"/>
    <mergeCell ref="J26:J36"/>
    <mergeCell ref="K26:K36"/>
    <mergeCell ref="Z14:AB14"/>
    <mergeCell ref="AC14:AE14"/>
    <mergeCell ref="G26:G36"/>
    <mergeCell ref="Q16:Q25"/>
    <mergeCell ref="L26:L36"/>
    <mergeCell ref="M26:M36"/>
    <mergeCell ref="N26:N36"/>
    <mergeCell ref="Z5:AB5"/>
    <mergeCell ref="AC5:AE5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</mergeCells>
  <hyperlinks>
    <hyperlink ref="AR16" r:id="rId1"/>
    <hyperlink ref="AR2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Programas de apoyos para el cam</vt:lpstr>
      <vt:lpstr>Servicios básicos para todos</vt:lpstr>
      <vt:lpstr>Modulo de maquinaria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2023-05-13T22:56:44Z</dcterms:created>
  <dcterms:modified xsi:type="dcterms:W3CDTF">2023-05-13T22:56:44Z</dcterms:modified>
</cp:coreProperties>
</file>