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3"/>
  </bookViews>
  <sheets>
    <sheet name="Taller de Capacitación mi-emple" sheetId="1" r:id="rId1"/>
    <sheet name="Taller de Buscadores de Empleo" sheetId="2" r:id="rId2"/>
    <sheet name="Funciones Administrativas" sheetId="3" r:id="rId3"/>
    <sheet name="Ferias del empleo" sheetId="4" r:id="rId4"/>
  </sheets>
  <calcPr calcId="162913"/>
</workbook>
</file>

<file path=xl/calcChain.xml><?xml version="1.0" encoding="utf-8"?>
<calcChain xmlns="http://schemas.openxmlformats.org/spreadsheetml/2006/main">
  <c r="AM15" i="4" l="1"/>
  <c r="AL15" i="4"/>
  <c r="AK15" i="4"/>
  <c r="AJ15" i="4"/>
  <c r="AI15" i="4"/>
  <c r="AH15" i="4"/>
  <c r="A1" i="4"/>
  <c r="AP48" i="3"/>
  <c r="AO48" i="3"/>
  <c r="AN48" i="3"/>
  <c r="AM48" i="3"/>
  <c r="AL48" i="3"/>
  <c r="AK48" i="3"/>
  <c r="AJ48" i="3"/>
  <c r="AI48" i="3"/>
  <c r="AH48" i="3"/>
  <c r="AP37" i="3"/>
  <c r="AO37" i="3"/>
  <c r="AN37" i="3"/>
  <c r="AM37" i="3"/>
  <c r="AL37" i="3"/>
  <c r="AK37" i="3"/>
  <c r="AJ37" i="3"/>
  <c r="AI37" i="3"/>
  <c r="AH37" i="3"/>
  <c r="AP26" i="3"/>
  <c r="AO26" i="3"/>
  <c r="AN26" i="3"/>
  <c r="AM26" i="3"/>
  <c r="AL26" i="3"/>
  <c r="AK26" i="3"/>
  <c r="AJ26" i="3"/>
  <c r="AI26" i="3"/>
  <c r="AH26" i="3"/>
  <c r="AM15" i="3"/>
  <c r="AL15" i="3"/>
  <c r="AK15" i="3"/>
  <c r="AJ15" i="3"/>
  <c r="AI15" i="3"/>
  <c r="AH15" i="3"/>
  <c r="AM3" i="3"/>
  <c r="AK3" i="3"/>
  <c r="AI3" i="3"/>
  <c r="AP3" i="3"/>
  <c r="AO3" i="3"/>
  <c r="AN3" i="3"/>
  <c r="AL3" i="3"/>
  <c r="AJ3" i="3"/>
  <c r="AH3" i="3"/>
  <c r="A1" i="3"/>
  <c r="AM15" i="2"/>
  <c r="AL15" i="2"/>
  <c r="AK15" i="2"/>
  <c r="AJ15" i="2"/>
  <c r="AI15" i="2"/>
  <c r="AH15" i="2"/>
  <c r="A1" i="2"/>
  <c r="AM15" i="1"/>
  <c r="AL15" i="1"/>
  <c r="AK15" i="1"/>
  <c r="AJ15" i="1"/>
  <c r="AI15" i="1"/>
  <c r="AH15" i="1"/>
  <c r="A1" i="1"/>
</calcChain>
</file>

<file path=xl/sharedStrings.xml><?xml version="1.0" encoding="utf-8"?>
<sst xmlns="http://schemas.openxmlformats.org/spreadsheetml/2006/main" count="582" uniqueCount="126">
  <si>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</si>
  <si>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</si>
  <si>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</si>
  <si>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</si>
  <si>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</si>
  <si>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</si>
  <si>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</si>
  <si>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</si>
  <si>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</si>
  <si>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</si>
  <si>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</si>
  <si>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</si>
  <si>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</si>
  <si>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</si>
  <si>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</si>
  <si>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</si>
  <si>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</si>
  <si>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</si>
  <si>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</si>
  <si>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</si>
  <si>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</si>
  <si>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</si>
  <si>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</si>
  <si>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</si>
  <si>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</si>
  <si>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</si>
  <si>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</si>
  <si>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</si>
  <si>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</si>
  <si>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</si>
  <si>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</si>
  <si>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</si>
  <si>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</si>
  <si>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</si>
  <si>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</si>
  <si>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</si>
  <si>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</si>
  <si>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</si>
  <si>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Implementar acciones de corto plazo para resolver los problemas actuales de movilidad de la ciudad</t>
  </si>
  <si>
    <t xml:space="preserve">Acciones implementadas </t>
  </si>
  <si>
    <t>Promover acuerdos con diferentes instituciones y niveles de gobierno para generar los programas de capacitación para el emprendedor</t>
  </si>
  <si>
    <t>Taller de Capacitación mi-empleo</t>
  </si>
  <si>
    <t>implementar el programa municipal del emprendedor.</t>
  </si>
  <si>
    <t>Laptop, Proyector, Internet, Papelería Básica, Coffee Break</t>
  </si>
  <si>
    <t>x</t>
  </si>
  <si>
    <t>Dirección de Fomento al Empleo y al Emprendedurismo, Inversión y Competitividad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</si>
  <si>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</si>
  <si>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</si>
  <si>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</si>
  <si>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</si>
  <si>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</si>
  <si>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</si>
  <si>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</si>
  <si>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</si>
  <si>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</si>
  <si>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NO SE HA TRABAJADO EN LA IMPLEMENTACIÓN</t>
  </si>
  <si>
    <t>NA</t>
  </si>
  <si>
    <t>Feb</t>
  </si>
  <si>
    <t>N/A</t>
  </si>
  <si>
    <t>https://drive.google.com/drive/folders/1fI0spnGWxi8voxey3YHYcUp21J2JTE9R</t>
  </si>
  <si>
    <t>Sentar las bases de un municipio próspero</t>
  </si>
  <si>
    <t>Implementación</t>
  </si>
  <si>
    <t>Sentar las bases de un municipio próspero.</t>
  </si>
  <si>
    <t>Fomentar el aprovechamiento del capital humano profesionista del municipio.</t>
  </si>
  <si>
    <t xml:space="preserve">Talleres de Buscadores de Empleo </t>
  </si>
  <si>
    <t>Laptop, Proyector, Internet, Papelería básica, Coffee Break</t>
  </si>
  <si>
    <t>Taller de Buscadores de Empleo</t>
  </si>
  <si>
    <t>capacitar a los estudiantes próximos a egresar de la universidad para llenar los curriculum para cualquier empresa</t>
  </si>
  <si>
    <t xml:space="preserve">Número de capacitaciones realizadas </t>
  </si>
  <si>
    <t xml:space="preserve">talleres de buscadores de empleo </t>
  </si>
  <si>
    <t>X</t>
  </si>
  <si>
    <t xml:space="preserve">Ayudar a los jóvenes a que redacten de manera correcta sus curriculum para encontrar empleo más fácilmente </t>
  </si>
  <si>
    <t xml:space="preserve">Dando Talleres donde ayudamos a que llenen sus registros </t>
  </si>
  <si>
    <t>Capacitar a los estudiantes próximos a egresar de la universidad para llenar los curriculum para cualquier empresa</t>
  </si>
  <si>
    <t xml:space="preserve">Taller de Buscadores de Empleo </t>
  </si>
  <si>
    <t>FOMENTO AL EMPLEO</t>
  </si>
  <si>
    <t xml:space="preserve"> </t>
  </si>
  <si>
    <t xml:space="preserve">Evidencia fotográfica 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</si>
  <si>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</si>
  <si>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</si>
  <si>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</si>
  <si>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</si>
  <si>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</si>
  <si>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 xml:space="preserve">Papelería básica, equipo de cómputo, Internet </t>
  </si>
  <si>
    <t>Funciones administrativas</t>
  </si>
  <si>
    <t>área</t>
  </si>
  <si>
    <t>LLEVAR A CABO LOS DATOS Y SOLICITUDES DE SOLICITANTES DE EMPLEO</t>
  </si>
  <si>
    <t xml:space="preserve">Número de personas registradas </t>
  </si>
  <si>
    <t xml:space="preserve">personas que buscan empleo </t>
  </si>
  <si>
    <t>Bajar las tasas de desempleo del municipio</t>
  </si>
  <si>
    <t xml:space="preserve">Apoyar a las personas con sus registros </t>
  </si>
  <si>
    <t>Apoya</t>
  </si>
  <si>
    <t>papelería básica</t>
  </si>
  <si>
    <t>https://drive.google.com/drive/folders/1elfBU5M_cxG-uilok3hfCsK84glTaD34</t>
  </si>
  <si>
    <t xml:space="preserve">subir la información personal  a nuestra bolsa de empleo </t>
  </si>
  <si>
    <t xml:space="preserve">promocionar los perfiles con las empresas </t>
  </si>
  <si>
    <t>LLEVAR A CABO REGISTROS DE EMPRESAS Y SOLICITANTES</t>
  </si>
  <si>
    <r>
      <rPr>
        <b/>
        <sz val="13"/>
        <color theme="1"/>
        <rFont val="Arial"/>
      </rPr>
      <t>N</t>
    </r>
    <r>
      <rPr>
        <b/>
        <sz val="14"/>
        <color theme="1"/>
        <rFont val="Arial"/>
      </rPr>
      <t xml:space="preserve">úmero de empresas registradas </t>
    </r>
  </si>
  <si>
    <t xml:space="preserve">Empresas empleadoras </t>
  </si>
  <si>
    <r>
      <rPr>
        <b/>
        <sz val="13"/>
        <color theme="1"/>
        <rFont val="Arial"/>
      </rPr>
      <t>Bajar las tasas de desempleo en el municipio</t>
    </r>
    <r>
      <rPr>
        <sz val="13"/>
        <color theme="1"/>
        <rFont val="Arial"/>
      </rPr>
      <t xml:space="preserve"> </t>
    </r>
  </si>
  <si>
    <t xml:space="preserve">Apoyar a las empresas con sus registros </t>
  </si>
  <si>
    <t xml:space="preserve">papelería básica </t>
  </si>
  <si>
    <t>Conyugar para la reclutación de personal para las empresas</t>
  </si>
  <si>
    <t xml:space="preserve">instalacion de modulos </t>
  </si>
  <si>
    <t xml:space="preserve">promocionar vacantes en redes sociales </t>
  </si>
  <si>
    <t xml:space="preserve">LLEVAR A CABO LOS DATOS Y SOLICITUDES DE EMPRESAS CON VACANTES </t>
  </si>
  <si>
    <t>Número de vacantes por empresa</t>
  </si>
  <si>
    <t>Plazas para buscadores empleo por empresa</t>
  </si>
  <si>
    <t>Tener más oportunidades laborales</t>
  </si>
  <si>
    <t xml:space="preserve">apoyar a los empleadores con los registros </t>
  </si>
  <si>
    <t>LLEVAR A CABO LOS DATOS Y SOLICITUDES DE EMPRESAS CON VACANTE</t>
  </si>
  <si>
    <t xml:space="preserve">clasificar las vacantes que tienen </t>
  </si>
  <si>
    <t xml:space="preserve">promocionar la plazas y vacantes proporcionadas por las empresas </t>
  </si>
  <si>
    <t xml:space="preserve">PLATAFORMA MI EMPLEO </t>
  </si>
  <si>
    <t>Mejorar las oportunidades laborales</t>
  </si>
  <si>
    <t xml:space="preserve">Registros de buscadores de empleo </t>
  </si>
  <si>
    <t xml:space="preserve">Mejorar los perfiles laborales </t>
  </si>
  <si>
    <t xml:space="preserve">Apoyar a las personas y empresas al registro </t>
  </si>
  <si>
    <t xml:space="preserve">Bolsa de trabajo </t>
  </si>
  <si>
    <t xml:space="preserve">equipo de computo </t>
  </si>
  <si>
    <t xml:space="preserve">verificar que la información sea verídica y aceptar la publicación de la vacante </t>
  </si>
  <si>
    <r>
      <rPr>
        <b/>
        <sz val="13"/>
        <color theme="1"/>
        <rFont val="Arial"/>
      </rPr>
      <t>N</t>
    </r>
    <r>
      <rPr>
        <b/>
        <sz val="14"/>
        <color theme="1"/>
        <rFont val="Arial"/>
      </rPr>
      <t xml:space="preserve">úmero de empresas registradas </t>
    </r>
  </si>
  <si>
    <r>
      <rPr>
        <b/>
        <sz val="13"/>
        <color theme="1"/>
        <rFont val="Arial"/>
      </rPr>
      <t>Bajar las tasas de desempleo en el municipio</t>
    </r>
    <r>
      <rPr>
        <sz val="13"/>
        <color theme="1"/>
        <rFont val="Arial"/>
      </rPr>
      <t xml:space="preserve"> </t>
    </r>
  </si>
  <si>
    <t>2  Ferias del Empleo</t>
  </si>
  <si>
    <t>Ferias del empleo</t>
  </si>
  <si>
    <t xml:space="preserve">Se recorrió la fecha por presupuesto por el servicio nacional de empleo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</si>
</sst>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u/>
      <sz val="10"/>
      <color rgb="FF1155CC"/>
      <name val="Arial"/>
    </font>
    <font>
      <sz val="8"/>
      <color rgb="FF38761D"/>
      <name val="Arial"/>
      <scheme val="minor"/>
    </font>
    <font>
      <b/>
      <sz val="10"/>
      <color theme="1"/>
      <name val="Arial"/>
    </font>
    <font>
      <sz val="11"/>
      <color theme="1"/>
      <name val="Arial"/>
    </font>
    <font>
      <u/>
      <sz val="10"/>
      <color rgb="FF0000FF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sz val="15"/>
      <color theme="1"/>
      <name val="Arial"/>
    </font>
    <font>
      <b/>
      <sz val="13"/>
      <color theme="1"/>
      <name val="Arial"/>
    </font>
    <font>
      <sz val="14"/>
      <color theme="1"/>
      <name val="Arial"/>
    </font>
    <font>
      <sz val="13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3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10" borderId="0" xfId="0" applyFont="1" applyFill="1" applyAlignment="1"/>
    <xf numFmtId="0" fontId="20" fillId="10" borderId="0" xfId="0" applyFont="1" applyFill="1"/>
    <xf numFmtId="0" fontId="21" fillId="10" borderId="0" xfId="0" applyFont="1" applyFill="1" applyAlignment="1">
      <alignment horizontal="left" vertical="center" wrapText="1"/>
    </xf>
    <xf numFmtId="0" fontId="20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 vertical="center"/>
    </xf>
    <xf numFmtId="0" fontId="20" fillId="10" borderId="0" xfId="0" applyFont="1" applyFill="1" applyAlignment="1">
      <alignment wrapText="1"/>
    </xf>
    <xf numFmtId="0" fontId="22" fillId="10" borderId="0" xfId="0" applyFont="1" applyFill="1" applyAlignment="1">
      <alignment horizontal="center"/>
    </xf>
    <xf numFmtId="0" fontId="20" fillId="3" borderId="0" xfId="0" applyFont="1" applyFill="1" applyAlignment="1"/>
    <xf numFmtId="0" fontId="20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2" fillId="4" borderId="9" xfId="0" applyFont="1" applyFill="1" applyBorder="1"/>
    <xf numFmtId="0" fontId="22" fillId="4" borderId="2" xfId="0" applyFont="1" applyFill="1" applyBorder="1"/>
    <xf numFmtId="0" fontId="23" fillId="4" borderId="2" xfId="0" applyFont="1" applyFill="1" applyBorder="1" applyAlignment="1">
      <alignment horizontal="center" wrapText="1"/>
    </xf>
    <xf numFmtId="0" fontId="22" fillId="5" borderId="0" xfId="0" applyFont="1" applyFill="1" applyAlignment="1"/>
    <xf numFmtId="0" fontId="22" fillId="5" borderId="7" xfId="0" applyFont="1" applyFill="1" applyBorder="1"/>
    <xf numFmtId="0" fontId="22" fillId="5" borderId="0" xfId="0" applyFont="1" applyFill="1" applyAlignment="1">
      <alignment horizontal="right"/>
    </xf>
    <xf numFmtId="0" fontId="22" fillId="5" borderId="0" xfId="0" applyFont="1" applyFill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/>
    <xf numFmtId="0" fontId="22" fillId="6" borderId="7" xfId="0" applyFont="1" applyFill="1" applyBorder="1"/>
    <xf numFmtId="0" fontId="22" fillId="6" borderId="0" xfId="0" applyFont="1" applyFill="1" applyAlignment="1">
      <alignment horizontal="right"/>
    </xf>
    <xf numFmtId="0" fontId="22" fillId="6" borderId="0" xfId="0" applyFont="1" applyFill="1"/>
    <xf numFmtId="164" fontId="22" fillId="6" borderId="0" xfId="0" applyNumberFormat="1" applyFont="1" applyFill="1"/>
    <xf numFmtId="0" fontId="22" fillId="6" borderId="0" xfId="0" applyFont="1" applyFill="1" applyAlignment="1">
      <alignment horizontal="center"/>
    </xf>
    <xf numFmtId="0" fontId="24" fillId="6" borderId="0" xfId="0" applyFont="1" applyFill="1" applyAlignment="1"/>
    <xf numFmtId="164" fontId="22" fillId="5" borderId="0" xfId="0" applyNumberFormat="1" applyFont="1" applyFill="1"/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2" fillId="6" borderId="4" xfId="0" applyFont="1" applyFill="1" applyBorder="1" applyAlignment="1"/>
    <xf numFmtId="0" fontId="22" fillId="6" borderId="5" xfId="0" applyFont="1" applyFill="1" applyBorder="1"/>
    <xf numFmtId="0" fontId="22" fillId="6" borderId="4" xfId="0" applyFont="1" applyFill="1" applyBorder="1" applyAlignment="1">
      <alignment horizontal="right"/>
    </xf>
    <xf numFmtId="0" fontId="22" fillId="6" borderId="4" xfId="0" applyFont="1" applyFill="1" applyBorder="1"/>
    <xf numFmtId="164" fontId="22" fillId="6" borderId="4" xfId="0" applyNumberFormat="1" applyFont="1" applyFill="1" applyBorder="1"/>
    <xf numFmtId="0" fontId="23" fillId="6" borderId="4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5" borderId="0" xfId="0" applyFont="1" applyFill="1" applyAlignment="1"/>
    <xf numFmtId="0" fontId="22" fillId="5" borderId="0" xfId="0" applyFont="1" applyFill="1" applyAlignment="1"/>
    <xf numFmtId="0" fontId="27" fillId="5" borderId="0" xfId="0" applyFont="1" applyFill="1" applyAlignment="1"/>
    <xf numFmtId="0" fontId="28" fillId="5" borderId="0" xfId="0" applyFont="1" applyFill="1" applyAlignme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9" fontId="30" fillId="0" borderId="9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2" fillId="6" borderId="0" xfId="0" applyFont="1" applyFill="1" applyAlignment="1"/>
    <xf numFmtId="0" fontId="22" fillId="5" borderId="4" xfId="0" applyFont="1" applyFill="1" applyBorder="1" applyAlignment="1"/>
    <xf numFmtId="0" fontId="22" fillId="7" borderId="8" xfId="0" applyFont="1" applyFill="1" applyBorder="1"/>
    <xf numFmtId="0" fontId="22" fillId="7" borderId="5" xfId="0" applyFont="1" applyFill="1" applyBorder="1"/>
    <xf numFmtId="0" fontId="22" fillId="8" borderId="0" xfId="0" applyFont="1" applyFill="1" applyAlignment="1"/>
    <xf numFmtId="0" fontId="22" fillId="8" borderId="7" xfId="0" applyFont="1" applyFill="1" applyBorder="1"/>
    <xf numFmtId="0" fontId="22" fillId="8" borderId="0" xfId="0" applyFont="1" applyFill="1" applyAlignment="1">
      <alignment horizontal="right"/>
    </xf>
    <xf numFmtId="0" fontId="22" fillId="8" borderId="0" xfId="0" applyFont="1" applyFill="1" applyAlignment="1"/>
    <xf numFmtId="0" fontId="22" fillId="8" borderId="0" xfId="0" applyFont="1" applyFill="1" applyAlignment="1"/>
    <xf numFmtId="0" fontId="27" fillId="8" borderId="0" xfId="0" applyFont="1" applyFill="1" applyAlignment="1"/>
    <xf numFmtId="0" fontId="22" fillId="9" borderId="0" xfId="0" applyFont="1" applyFill="1" applyAlignment="1"/>
    <xf numFmtId="0" fontId="22" fillId="9" borderId="7" xfId="0" applyFont="1" applyFill="1" applyBorder="1"/>
    <xf numFmtId="0" fontId="22" fillId="9" borderId="0" xfId="0" applyFont="1" applyFill="1" applyAlignment="1">
      <alignment horizontal="right"/>
    </xf>
    <xf numFmtId="0" fontId="22" fillId="9" borderId="0" xfId="0" applyFont="1" applyFill="1" applyAlignment="1"/>
    <xf numFmtId="0" fontId="22" fillId="9" borderId="0" xfId="0" applyFont="1" applyFill="1"/>
    <xf numFmtId="0" fontId="22" fillId="8" borderId="0" xfId="0" applyFont="1" applyFill="1"/>
    <xf numFmtId="0" fontId="22" fillId="9" borderId="0" xfId="0" applyFont="1" applyFill="1" applyAlignment="1"/>
    <xf numFmtId="0" fontId="22" fillId="9" borderId="4" xfId="0" applyFont="1" applyFill="1" applyBorder="1" applyAlignment="1"/>
    <xf numFmtId="0" fontId="22" fillId="9" borderId="5" xfId="0" applyFont="1" applyFill="1" applyBorder="1"/>
    <xf numFmtId="0" fontId="22" fillId="9" borderId="4" xfId="0" applyFont="1" applyFill="1" applyBorder="1" applyAlignment="1">
      <alignment horizontal="right"/>
    </xf>
    <xf numFmtId="0" fontId="22" fillId="9" borderId="4" xfId="0" applyFont="1" applyFill="1" applyBorder="1"/>
    <xf numFmtId="0" fontId="22" fillId="12" borderId="8" xfId="0" applyFont="1" applyFill="1" applyBorder="1"/>
    <xf numFmtId="0" fontId="22" fillId="12" borderId="5" xfId="0" applyFont="1" applyFill="1" applyBorder="1"/>
    <xf numFmtId="0" fontId="22" fillId="10" borderId="0" xfId="0" applyFont="1" applyFill="1" applyAlignment="1"/>
    <xf numFmtId="0" fontId="22" fillId="10" borderId="7" xfId="0" applyFont="1" applyFill="1" applyBorder="1"/>
    <xf numFmtId="0" fontId="22" fillId="10" borderId="0" xfId="0" applyFont="1" applyFill="1" applyAlignment="1">
      <alignment horizontal="right"/>
    </xf>
    <xf numFmtId="0" fontId="22" fillId="10" borderId="0" xfId="0" applyFont="1" applyFill="1" applyAlignment="1"/>
    <xf numFmtId="0" fontId="22" fillId="10" borderId="0" xfId="0" applyFont="1" applyFill="1" applyAlignment="1"/>
    <xf numFmtId="0" fontId="27" fillId="10" borderId="0" xfId="0" applyFont="1" applyFill="1" applyAlignment="1"/>
    <xf numFmtId="0" fontId="22" fillId="3" borderId="0" xfId="0" applyFont="1" applyFill="1" applyAlignment="1"/>
    <xf numFmtId="0" fontId="22" fillId="3" borderId="7" xfId="0" applyFont="1" applyFill="1" applyBorder="1"/>
    <xf numFmtId="0" fontId="22" fillId="3" borderId="0" xfId="0" applyFont="1" applyFill="1" applyAlignment="1">
      <alignment horizontal="right"/>
    </xf>
    <xf numFmtId="0" fontId="22" fillId="3" borderId="0" xfId="0" applyFont="1" applyFill="1" applyAlignment="1"/>
    <xf numFmtId="0" fontId="22" fillId="3" borderId="0" xfId="0" applyFont="1" applyFill="1"/>
    <xf numFmtId="0" fontId="22" fillId="10" borderId="0" xfId="0" applyFont="1" applyFill="1"/>
    <xf numFmtId="0" fontId="22" fillId="3" borderId="4" xfId="0" applyFont="1" applyFill="1" applyBorder="1" applyAlignment="1"/>
    <xf numFmtId="0" fontId="22" fillId="3" borderId="5" xfId="0" applyFont="1" applyFill="1" applyBorder="1"/>
    <xf numFmtId="0" fontId="22" fillId="3" borderId="4" xfId="0" applyFont="1" applyFill="1" applyBorder="1" applyAlignment="1">
      <alignment horizontal="right"/>
    </xf>
    <xf numFmtId="0" fontId="22" fillId="3" borderId="4" xfId="0" applyFont="1" applyFill="1" applyBorder="1"/>
    <xf numFmtId="0" fontId="22" fillId="13" borderId="8" xfId="0" applyFont="1" applyFill="1" applyBorder="1"/>
    <xf numFmtId="0" fontId="22" fillId="13" borderId="5" xfId="0" applyFont="1" applyFill="1" applyBorder="1"/>
    <xf numFmtId="0" fontId="22" fillId="14" borderId="0" xfId="0" applyFont="1" applyFill="1" applyAlignment="1"/>
    <xf numFmtId="0" fontId="22" fillId="3" borderId="0" xfId="0" applyFont="1" applyFill="1" applyAlignment="1">
      <alignment horizontal="right"/>
    </xf>
    <xf numFmtId="0" fontId="22" fillId="7" borderId="8" xfId="0" applyFont="1" applyFill="1" applyBorder="1" applyAlignment="1"/>
    <xf numFmtId="0" fontId="22" fillId="7" borderId="5" xfId="0" applyFont="1" applyFill="1" applyBorder="1" applyAlignment="1"/>
    <xf numFmtId="0" fontId="22" fillId="8" borderId="7" xfId="0" applyFont="1" applyFill="1" applyBorder="1" applyAlignment="1"/>
    <xf numFmtId="0" fontId="22" fillId="9" borderId="7" xfId="0" applyFont="1" applyFill="1" applyBorder="1" applyAlignment="1"/>
    <xf numFmtId="0" fontId="22" fillId="9" borderId="5" xfId="0" applyFont="1" applyFill="1" applyBorder="1" applyAlignment="1"/>
    <xf numFmtId="0" fontId="22" fillId="12" borderId="8" xfId="0" applyFont="1" applyFill="1" applyBorder="1" applyAlignment="1"/>
    <xf numFmtId="0" fontId="22" fillId="12" borderId="5" xfId="0" applyFont="1" applyFill="1" applyBorder="1" applyAlignment="1"/>
    <xf numFmtId="0" fontId="22" fillId="10" borderId="7" xfId="0" applyFont="1" applyFill="1" applyBorder="1" applyAlignment="1"/>
    <xf numFmtId="0" fontId="22" fillId="3" borderId="7" xfId="0" applyFont="1" applyFill="1" applyBorder="1" applyAlignment="1"/>
    <xf numFmtId="0" fontId="22" fillId="3" borderId="5" xfId="0" applyFont="1" applyFill="1" applyBorder="1" applyAlignment="1"/>
    <xf numFmtId="0" fontId="22" fillId="13" borderId="8" xfId="0" applyFont="1" applyFill="1" applyBorder="1" applyAlignment="1"/>
    <xf numFmtId="0" fontId="22" fillId="13" borderId="5" xfId="0" applyFont="1" applyFill="1" applyBorder="1" applyAlignment="1"/>
    <xf numFmtId="0" fontId="0" fillId="0" borderId="0" xfId="0" applyFont="1" applyAlignment="1"/>
    <xf numFmtId="0" fontId="2" fillId="1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0" borderId="4" xfId="0" applyFont="1" applyBorder="1"/>
    <xf numFmtId="0" fontId="9" fillId="0" borderId="5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3" xfId="0" applyFont="1" applyFill="1" applyBorder="1" applyAlignment="1">
      <alignment horizontal="center" wrapText="1"/>
    </xf>
    <xf numFmtId="0" fontId="9" fillId="0" borderId="3" xfId="0" applyFont="1" applyBorder="1"/>
    <xf numFmtId="9" fontId="22" fillId="11" borderId="7" xfId="0" applyNumberFormat="1" applyFont="1" applyFill="1" applyBorder="1" applyAlignment="1"/>
    <xf numFmtId="0" fontId="9" fillId="0" borderId="7" xfId="0" applyFont="1" applyBorder="1"/>
    <xf numFmtId="0" fontId="22" fillId="11" borderId="7" xfId="0" applyFont="1" applyFill="1" applyBorder="1" applyAlignment="1"/>
    <xf numFmtId="0" fontId="23" fillId="4" borderId="10" xfId="0" applyFont="1" applyFill="1" applyBorder="1" applyAlignment="1">
      <alignment horizontal="center" wrapText="1"/>
    </xf>
    <xf numFmtId="0" fontId="22" fillId="4" borderId="10" xfId="0" applyFont="1" applyFill="1" applyBorder="1"/>
    <xf numFmtId="9" fontId="22" fillId="4" borderId="10" xfId="0" applyNumberFormat="1" applyFont="1" applyFill="1" applyBorder="1"/>
    <xf numFmtId="0" fontId="22" fillId="11" borderId="6" xfId="0" applyFont="1" applyFill="1" applyBorder="1" applyAlignment="1"/>
    <xf numFmtId="0" fontId="9" fillId="0" borderId="6" xfId="0" applyFont="1" applyBorder="1"/>
    <xf numFmtId="0" fontId="9" fillId="0" borderId="8" xfId="0" applyFont="1" applyBorder="1"/>
    <xf numFmtId="0" fontId="22" fillId="4" borderId="10" xfId="0" applyFont="1" applyFill="1" applyBorder="1" applyAlignment="1"/>
    <xf numFmtId="0" fontId="26" fillId="4" borderId="10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5" borderId="0" xfId="0" applyFont="1" applyFill="1" applyAlignment="1"/>
    <xf numFmtId="0" fontId="22" fillId="4" borderId="3" xfId="0" applyFont="1" applyFill="1" applyBorder="1"/>
    <xf numFmtId="0" fontId="22" fillId="7" borderId="4" xfId="0" applyFont="1" applyFill="1" applyBorder="1"/>
    <xf numFmtId="0" fontId="22" fillId="8" borderId="0" xfId="0" applyFont="1" applyFill="1" applyAlignment="1"/>
    <xf numFmtId="0" fontId="22" fillId="9" borderId="0" xfId="0" applyFont="1" applyFill="1" applyAlignment="1"/>
    <xf numFmtId="0" fontId="22" fillId="12" borderId="4" xfId="0" applyFont="1" applyFill="1" applyBorder="1"/>
    <xf numFmtId="0" fontId="22" fillId="10" borderId="0" xfId="0" applyFont="1" applyFill="1" applyAlignment="1"/>
    <xf numFmtId="0" fontId="22" fillId="3" borderId="0" xfId="0" applyFont="1" applyFill="1" applyAlignment="1"/>
    <xf numFmtId="0" fontId="22" fillId="13" borderId="4" xfId="0" applyFont="1" applyFill="1" applyBorder="1"/>
    <xf numFmtId="0" fontId="33" fillId="12" borderId="7" xfId="0" applyFont="1" applyFill="1" applyBorder="1" applyAlignment="1"/>
    <xf numFmtId="0" fontId="36" fillId="12" borderId="7" xfId="0" applyFont="1" applyFill="1" applyBorder="1" applyAlignment="1"/>
    <xf numFmtId="9" fontId="34" fillId="12" borderId="7" xfId="0" applyNumberFormat="1" applyFont="1" applyFill="1" applyBorder="1" applyAlignment="1"/>
    <xf numFmtId="0" fontId="37" fillId="12" borderId="7" xfId="0" applyFont="1" applyFill="1" applyBorder="1" applyAlignment="1"/>
    <xf numFmtId="0" fontId="34" fillId="12" borderId="7" xfId="0" applyFont="1" applyFill="1" applyBorder="1" applyAlignment="1"/>
    <xf numFmtId="0" fontId="35" fillId="12" borderId="7" xfId="0" applyFont="1" applyFill="1" applyBorder="1" applyAlignment="1"/>
    <xf numFmtId="0" fontId="36" fillId="12" borderId="7" xfId="0" applyFont="1" applyFill="1" applyBorder="1" applyAlignment="1">
      <alignment wrapText="1"/>
    </xf>
    <xf numFmtId="0" fontId="36" fillId="13" borderId="7" xfId="0" applyFont="1" applyFill="1" applyBorder="1" applyAlignment="1"/>
    <xf numFmtId="0" fontId="33" fillId="13" borderId="7" xfId="0" applyFont="1" applyFill="1" applyBorder="1" applyAlignment="1"/>
    <xf numFmtId="9" fontId="34" fillId="13" borderId="7" xfId="0" applyNumberFormat="1" applyFont="1" applyFill="1" applyBorder="1" applyAlignment="1"/>
    <xf numFmtId="0" fontId="37" fillId="13" borderId="7" xfId="0" applyFont="1" applyFill="1" applyBorder="1" applyAlignment="1"/>
    <xf numFmtId="0" fontId="34" fillId="13" borderId="7" xfId="0" applyFont="1" applyFill="1" applyBorder="1" applyAlignment="1"/>
    <xf numFmtId="0" fontId="33" fillId="4" borderId="10" xfId="0" applyFont="1" applyFill="1" applyBorder="1" applyAlignment="1">
      <alignment horizontal="center" wrapText="1"/>
    </xf>
    <xf numFmtId="0" fontId="30" fillId="4" borderId="11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/>
    <xf numFmtId="0" fontId="35" fillId="4" borderId="10" xfId="0" applyFont="1" applyFill="1" applyBorder="1" applyAlignment="1"/>
    <xf numFmtId="0" fontId="36" fillId="7" borderId="7" xfId="0" applyFont="1" applyFill="1" applyBorder="1" applyAlignment="1">
      <alignment horizontal="center" wrapText="1"/>
    </xf>
    <xf numFmtId="0" fontId="35" fillId="7" borderId="7" xfId="0" applyFont="1" applyFill="1" applyBorder="1" applyAlignment="1">
      <alignment horizontal="center"/>
    </xf>
    <xf numFmtId="0" fontId="33" fillId="7" borderId="7" xfId="0" applyFont="1" applyFill="1" applyBorder="1" applyAlignment="1"/>
    <xf numFmtId="0" fontId="34" fillId="7" borderId="7" xfId="0" applyFont="1" applyFill="1" applyBorder="1" applyAlignment="1"/>
    <xf numFmtId="0" fontId="35" fillId="7" borderId="7" xfId="0" applyFont="1" applyFill="1" applyBorder="1" applyAlignment="1"/>
    <xf numFmtId="9" fontId="34" fillId="7" borderId="7" xfId="0" applyNumberFormat="1" applyFont="1" applyFill="1" applyBorder="1" applyAlignment="1"/>
    <xf numFmtId="0" fontId="22" fillId="7" borderId="7" xfId="0" applyFont="1" applyFill="1" applyBorder="1" applyAlignment="1"/>
    <xf numFmtId="0" fontId="35" fillId="13" borderId="7" xfId="0" applyFont="1" applyFill="1" applyBorder="1" applyAlignment="1"/>
    <xf numFmtId="0" fontId="27" fillId="13" borderId="7" xfId="0" applyFont="1" applyFill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elfBU5M_cxG-uilok3hfCsK84glTaD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26" sqref="A5:XFD2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6" t="str">
        <f>AF3</f>
        <v>Taller de Capacitación mi-empleo</v>
      </c>
      <c r="B1" s="151"/>
      <c r="C1" s="151"/>
      <c r="D1" s="151"/>
      <c r="E1" s="151"/>
      <c r="F1" s="151"/>
      <c r="G1" s="151"/>
      <c r="H1" s="157" t="s">
        <v>0</v>
      </c>
      <c r="I1" s="151"/>
      <c r="J1" s="151"/>
      <c r="K1" s="151"/>
      <c r="L1" s="15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10</v>
      </c>
      <c r="C2" s="8" t="s">
        <v>11</v>
      </c>
      <c r="D2" s="9" t="s">
        <v>12</v>
      </c>
      <c r="E2" s="8"/>
      <c r="F2" s="158" t="s">
        <v>13</v>
      </c>
      <c r="G2" s="15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94.5" x14ac:dyDescent="0.2">
      <c r="A3" s="16">
        <v>104</v>
      </c>
      <c r="B3" s="17">
        <v>9</v>
      </c>
      <c r="C3" s="18"/>
      <c r="D3" s="18"/>
      <c r="E3" s="18"/>
      <c r="F3" s="160" t="s">
        <v>38</v>
      </c>
      <c r="G3" s="151"/>
      <c r="H3" s="19" t="s">
        <v>39</v>
      </c>
      <c r="I3" s="17"/>
      <c r="J3" s="19" t="s">
        <v>39</v>
      </c>
      <c r="K3" s="19" t="s">
        <v>39</v>
      </c>
      <c r="L3" s="19" t="s">
        <v>39</v>
      </c>
      <c r="M3" s="17"/>
      <c r="N3" s="19" t="s">
        <v>39</v>
      </c>
      <c r="O3" s="17"/>
      <c r="P3" s="17" t="s">
        <v>40</v>
      </c>
      <c r="Q3" s="20" t="s">
        <v>41</v>
      </c>
      <c r="R3" s="20" t="s">
        <v>42</v>
      </c>
      <c r="S3" s="17" t="s">
        <v>43</v>
      </c>
      <c r="T3" s="17"/>
      <c r="U3" s="17" t="s">
        <v>44</v>
      </c>
      <c r="V3" s="17"/>
      <c r="W3" s="17"/>
      <c r="X3" s="17"/>
      <c r="Y3" s="17" t="s">
        <v>44</v>
      </c>
      <c r="Z3" s="17"/>
      <c r="AA3" s="17"/>
      <c r="AB3" s="17"/>
      <c r="AC3" s="17" t="s">
        <v>44</v>
      </c>
      <c r="AD3" s="17"/>
      <c r="AE3" s="17"/>
      <c r="AF3" s="17" t="s">
        <v>41</v>
      </c>
      <c r="AG3" s="17" t="s">
        <v>45</v>
      </c>
      <c r="AH3" s="17"/>
      <c r="AI3" s="17"/>
      <c r="AJ3" s="17"/>
      <c r="AK3" s="17"/>
      <c r="AL3" s="17"/>
      <c r="AM3" s="17"/>
      <c r="AN3" s="17"/>
      <c r="AO3" s="21"/>
      <c r="AP3" s="21"/>
      <c r="AQ3" s="21"/>
      <c r="AR3" s="21"/>
      <c r="AS3" s="21"/>
      <c r="AT3" s="21"/>
      <c r="AU3" s="21"/>
    </row>
    <row r="4" spans="1:47" ht="36" collapsed="1" x14ac:dyDescent="0.25">
      <c r="A4" s="22"/>
      <c r="B4" s="22"/>
      <c r="C4" s="23"/>
      <c r="D4" s="23"/>
      <c r="E4" s="23"/>
      <c r="F4" s="161" t="s">
        <v>22</v>
      </c>
      <c r="G4" s="151"/>
      <c r="H4" s="24"/>
      <c r="I4" s="25" t="s">
        <v>15</v>
      </c>
      <c r="J4" s="25" t="s">
        <v>16</v>
      </c>
      <c r="K4" s="26" t="s">
        <v>17</v>
      </c>
      <c r="L4" s="26" t="s">
        <v>18</v>
      </c>
      <c r="M4" s="25" t="s">
        <v>46</v>
      </c>
      <c r="N4" s="25" t="s">
        <v>47</v>
      </c>
      <c r="O4" s="26"/>
      <c r="P4" s="26" t="s">
        <v>48</v>
      </c>
      <c r="Q4" s="22"/>
      <c r="R4" s="22"/>
      <c r="S4" s="22"/>
      <c r="T4" s="162" t="s">
        <v>49</v>
      </c>
      <c r="U4" s="163"/>
      <c r="V4" s="163"/>
      <c r="W4" s="162" t="s">
        <v>50</v>
      </c>
      <c r="X4" s="163"/>
      <c r="Y4" s="163"/>
      <c r="Z4" s="162" t="s">
        <v>51</v>
      </c>
      <c r="AA4" s="163"/>
      <c r="AB4" s="163"/>
      <c r="AC4" s="162" t="s">
        <v>52</v>
      </c>
      <c r="AD4" s="163"/>
      <c r="AE4" s="16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8" t="s">
        <v>53</v>
      </c>
      <c r="AR4" s="28" t="s">
        <v>54</v>
      </c>
      <c r="AS4" s="27"/>
      <c r="AT4" s="27"/>
      <c r="AU4" s="27"/>
    </row>
    <row r="5" spans="1:47" ht="12.75" hidden="1" outlineLevel="1" x14ac:dyDescent="0.2">
      <c r="A5" s="29"/>
      <c r="B5" s="29"/>
      <c r="C5" s="30"/>
      <c r="D5" s="29"/>
      <c r="E5" s="30"/>
      <c r="F5" s="31"/>
      <c r="G5" s="170"/>
      <c r="H5" s="166"/>
      <c r="I5" s="166"/>
      <c r="J5" s="164"/>
      <c r="K5" s="166"/>
      <c r="L5" s="164"/>
      <c r="M5" s="166"/>
      <c r="N5" s="166"/>
      <c r="O5" s="32">
        <v>1</v>
      </c>
      <c r="P5" s="29"/>
      <c r="Q5" s="29"/>
      <c r="R5" s="29"/>
      <c r="S5" s="29"/>
      <c r="T5" s="152"/>
      <c r="U5" s="151"/>
      <c r="V5" s="151"/>
      <c r="W5" s="152"/>
      <c r="X5" s="151"/>
      <c r="Y5" s="151"/>
      <c r="Z5" s="152"/>
      <c r="AA5" s="151"/>
      <c r="AB5" s="151"/>
      <c r="AC5" s="152"/>
      <c r="AD5" s="151"/>
      <c r="AE5" s="151"/>
      <c r="AF5" s="34"/>
      <c r="AG5" s="29"/>
      <c r="AH5" s="33"/>
      <c r="AI5" s="33"/>
      <c r="AJ5" s="33"/>
      <c r="AK5" s="33"/>
      <c r="AL5" s="33"/>
      <c r="AM5" s="33"/>
      <c r="AN5" s="33"/>
      <c r="AO5" s="35"/>
      <c r="AP5" s="35"/>
      <c r="AQ5" s="35"/>
      <c r="AR5" s="35"/>
      <c r="AS5" s="35"/>
      <c r="AT5" s="35"/>
      <c r="AU5" s="35"/>
    </row>
    <row r="6" spans="1:47" ht="12.75" hidden="1" outlineLevel="1" x14ac:dyDescent="0.2">
      <c r="A6" s="36"/>
      <c r="B6" s="36"/>
      <c r="C6" s="37"/>
      <c r="D6" s="37"/>
      <c r="E6" s="37"/>
      <c r="F6" s="38"/>
      <c r="G6" s="171"/>
      <c r="H6" s="165"/>
      <c r="I6" s="165"/>
      <c r="J6" s="165"/>
      <c r="K6" s="165"/>
      <c r="L6" s="165"/>
      <c r="M6" s="165"/>
      <c r="N6" s="165"/>
      <c r="O6" s="39">
        <v>2</v>
      </c>
      <c r="P6" s="36"/>
      <c r="Q6" s="36"/>
      <c r="R6" s="36"/>
      <c r="S6" s="36"/>
      <c r="T6" s="153"/>
      <c r="U6" s="151"/>
      <c r="V6" s="151"/>
      <c r="W6" s="153"/>
      <c r="X6" s="151"/>
      <c r="Y6" s="151"/>
      <c r="Z6" s="153"/>
      <c r="AA6" s="151"/>
      <c r="AB6" s="151"/>
      <c r="AC6" s="153"/>
      <c r="AD6" s="151"/>
      <c r="AE6" s="151"/>
      <c r="AF6" s="41"/>
      <c r="AG6" s="36"/>
      <c r="AH6" s="40"/>
      <c r="AI6" s="40"/>
      <c r="AJ6" s="40"/>
      <c r="AK6" s="40"/>
      <c r="AL6" s="40"/>
      <c r="AM6" s="40"/>
      <c r="AN6" s="40"/>
      <c r="AO6" s="42"/>
      <c r="AP6" s="42"/>
      <c r="AQ6" s="42"/>
      <c r="AR6" s="42"/>
      <c r="AS6" s="42"/>
      <c r="AT6" s="42"/>
      <c r="AU6" s="42"/>
    </row>
    <row r="7" spans="1:47" ht="12.75" hidden="1" outlineLevel="1" x14ac:dyDescent="0.2">
      <c r="A7" s="29"/>
      <c r="B7" s="29"/>
      <c r="C7" s="30"/>
      <c r="D7" s="30"/>
      <c r="E7" s="30"/>
      <c r="F7" s="31"/>
      <c r="G7" s="171"/>
      <c r="H7" s="165"/>
      <c r="I7" s="165"/>
      <c r="J7" s="165"/>
      <c r="K7" s="165"/>
      <c r="L7" s="165"/>
      <c r="M7" s="165"/>
      <c r="N7" s="165"/>
      <c r="O7" s="32">
        <v>3</v>
      </c>
      <c r="P7" s="29"/>
      <c r="Q7" s="29"/>
      <c r="R7" s="29"/>
      <c r="S7" s="29"/>
      <c r="T7" s="152"/>
      <c r="U7" s="151"/>
      <c r="V7" s="151"/>
      <c r="W7" s="152"/>
      <c r="X7" s="151"/>
      <c r="Y7" s="151"/>
      <c r="Z7" s="152"/>
      <c r="AA7" s="151"/>
      <c r="AB7" s="151"/>
      <c r="AC7" s="152"/>
      <c r="AD7" s="151"/>
      <c r="AE7" s="151"/>
      <c r="AF7" s="34"/>
      <c r="AG7" s="29"/>
      <c r="AH7" s="33"/>
      <c r="AI7" s="33"/>
      <c r="AJ7" s="33"/>
      <c r="AK7" s="33"/>
      <c r="AL7" s="33"/>
      <c r="AM7" s="33"/>
      <c r="AN7" s="33"/>
      <c r="AO7" s="35"/>
      <c r="AP7" s="35"/>
      <c r="AQ7" s="35"/>
      <c r="AR7" s="35"/>
      <c r="AS7" s="35"/>
      <c r="AT7" s="35"/>
      <c r="AU7" s="35"/>
    </row>
    <row r="8" spans="1:47" ht="12.75" hidden="1" outlineLevel="1" x14ac:dyDescent="0.2">
      <c r="A8" s="36"/>
      <c r="B8" s="36"/>
      <c r="C8" s="37"/>
      <c r="D8" s="37"/>
      <c r="E8" s="37"/>
      <c r="F8" s="38"/>
      <c r="G8" s="171"/>
      <c r="H8" s="165"/>
      <c r="I8" s="165"/>
      <c r="J8" s="165"/>
      <c r="K8" s="165"/>
      <c r="L8" s="165"/>
      <c r="M8" s="165"/>
      <c r="N8" s="165"/>
      <c r="O8" s="39">
        <v>4</v>
      </c>
      <c r="P8" s="36"/>
      <c r="Q8" s="36"/>
      <c r="R8" s="36"/>
      <c r="S8" s="36"/>
      <c r="T8" s="153"/>
      <c r="U8" s="151"/>
      <c r="V8" s="151"/>
      <c r="W8" s="153"/>
      <c r="X8" s="151"/>
      <c r="Y8" s="151"/>
      <c r="Z8" s="153"/>
      <c r="AA8" s="151"/>
      <c r="AB8" s="151"/>
      <c r="AC8" s="153"/>
      <c r="AD8" s="151"/>
      <c r="AE8" s="151"/>
      <c r="AF8" s="41"/>
      <c r="AG8" s="36"/>
      <c r="AH8" s="40"/>
      <c r="AI8" s="40"/>
      <c r="AJ8" s="40"/>
      <c r="AK8" s="40"/>
      <c r="AL8" s="40"/>
      <c r="AM8" s="40"/>
      <c r="AN8" s="40"/>
      <c r="AO8" s="42"/>
      <c r="AP8" s="42"/>
      <c r="AQ8" s="42"/>
      <c r="AR8" s="42"/>
      <c r="AS8" s="42"/>
      <c r="AT8" s="42"/>
      <c r="AU8" s="42"/>
    </row>
    <row r="9" spans="1:47" ht="12.75" hidden="1" outlineLevel="1" x14ac:dyDescent="0.2">
      <c r="A9" s="29"/>
      <c r="B9" s="29"/>
      <c r="C9" s="30"/>
      <c r="D9" s="30"/>
      <c r="E9" s="30"/>
      <c r="F9" s="31"/>
      <c r="G9" s="171"/>
      <c r="H9" s="165"/>
      <c r="I9" s="165"/>
      <c r="J9" s="165"/>
      <c r="K9" s="165"/>
      <c r="L9" s="165"/>
      <c r="M9" s="165"/>
      <c r="N9" s="165"/>
      <c r="O9" s="32">
        <v>5</v>
      </c>
      <c r="P9" s="29"/>
      <c r="Q9" s="29"/>
      <c r="R9" s="29"/>
      <c r="S9" s="29"/>
      <c r="T9" s="152"/>
      <c r="U9" s="151"/>
      <c r="V9" s="151"/>
      <c r="W9" s="152"/>
      <c r="X9" s="151"/>
      <c r="Y9" s="151"/>
      <c r="Z9" s="152"/>
      <c r="AA9" s="151"/>
      <c r="AB9" s="151"/>
      <c r="AC9" s="152"/>
      <c r="AD9" s="151"/>
      <c r="AE9" s="151"/>
      <c r="AF9" s="34"/>
      <c r="AG9" s="29"/>
      <c r="AH9" s="33"/>
      <c r="AI9" s="33"/>
      <c r="AJ9" s="33"/>
      <c r="AK9" s="33"/>
      <c r="AL9" s="33"/>
      <c r="AM9" s="33"/>
      <c r="AN9" s="33"/>
      <c r="AO9" s="35"/>
      <c r="AP9" s="35"/>
      <c r="AQ9" s="35"/>
      <c r="AR9" s="35"/>
      <c r="AS9" s="35"/>
      <c r="AT9" s="35"/>
      <c r="AU9" s="35"/>
    </row>
    <row r="10" spans="1:47" ht="12.75" hidden="1" outlineLevel="1" x14ac:dyDescent="0.2">
      <c r="A10" s="36"/>
      <c r="B10" s="36"/>
      <c r="C10" s="37"/>
      <c r="D10" s="37"/>
      <c r="E10" s="37"/>
      <c r="F10" s="38"/>
      <c r="G10" s="171"/>
      <c r="H10" s="165"/>
      <c r="I10" s="165"/>
      <c r="J10" s="165"/>
      <c r="K10" s="165"/>
      <c r="L10" s="165"/>
      <c r="M10" s="165"/>
      <c r="N10" s="165"/>
      <c r="O10" s="39">
        <v>6</v>
      </c>
      <c r="P10" s="36"/>
      <c r="Q10" s="36"/>
      <c r="R10" s="36"/>
      <c r="S10" s="36"/>
      <c r="T10" s="153"/>
      <c r="U10" s="151"/>
      <c r="V10" s="151"/>
      <c r="W10" s="153"/>
      <c r="X10" s="151"/>
      <c r="Y10" s="151"/>
      <c r="Z10" s="153"/>
      <c r="AA10" s="151"/>
      <c r="AB10" s="151"/>
      <c r="AC10" s="153"/>
      <c r="AD10" s="151"/>
      <c r="AE10" s="151"/>
      <c r="AF10" s="41"/>
      <c r="AG10" s="36"/>
      <c r="AH10" s="40"/>
      <c r="AI10" s="40"/>
      <c r="AJ10" s="40"/>
      <c r="AK10" s="40"/>
      <c r="AL10" s="40"/>
      <c r="AM10" s="40"/>
      <c r="AN10" s="40"/>
      <c r="AO10" s="42"/>
      <c r="AP10" s="42"/>
      <c r="AQ10" s="42"/>
      <c r="AR10" s="42"/>
      <c r="AS10" s="42"/>
      <c r="AT10" s="42"/>
      <c r="AU10" s="42"/>
    </row>
    <row r="11" spans="1:47" ht="12.75" hidden="1" outlineLevel="1" x14ac:dyDescent="0.2">
      <c r="A11" s="29"/>
      <c r="B11" s="29"/>
      <c r="C11" s="30"/>
      <c r="D11" s="30"/>
      <c r="E11" s="30"/>
      <c r="F11" s="31"/>
      <c r="G11" s="171"/>
      <c r="H11" s="165"/>
      <c r="I11" s="165"/>
      <c r="J11" s="165"/>
      <c r="K11" s="165"/>
      <c r="L11" s="165"/>
      <c r="M11" s="165"/>
      <c r="N11" s="165"/>
      <c r="O11" s="32">
        <v>7</v>
      </c>
      <c r="P11" s="29"/>
      <c r="Q11" s="29"/>
      <c r="R11" s="29"/>
      <c r="S11" s="29"/>
      <c r="T11" s="152"/>
      <c r="U11" s="151"/>
      <c r="V11" s="151"/>
      <c r="W11" s="152"/>
      <c r="X11" s="151"/>
      <c r="Y11" s="151"/>
      <c r="Z11" s="152"/>
      <c r="AA11" s="151"/>
      <c r="AB11" s="151"/>
      <c r="AC11" s="152"/>
      <c r="AD11" s="151"/>
      <c r="AE11" s="151"/>
      <c r="AF11" s="34"/>
      <c r="AG11" s="29"/>
      <c r="AH11" s="33"/>
      <c r="AI11" s="33"/>
      <c r="AJ11" s="33"/>
      <c r="AK11" s="33"/>
      <c r="AL11" s="33"/>
      <c r="AM11" s="33"/>
      <c r="AN11" s="33"/>
      <c r="AO11" s="35"/>
      <c r="AP11" s="35"/>
      <c r="AQ11" s="35"/>
      <c r="AR11" s="35"/>
      <c r="AS11" s="35"/>
      <c r="AT11" s="35"/>
      <c r="AU11" s="35"/>
    </row>
    <row r="12" spans="1:47" ht="12.75" hidden="1" outlineLevel="1" x14ac:dyDescent="0.2">
      <c r="A12" s="36"/>
      <c r="B12" s="36"/>
      <c r="C12" s="37"/>
      <c r="D12" s="37"/>
      <c r="E12" s="37"/>
      <c r="F12" s="38"/>
      <c r="G12" s="171"/>
      <c r="H12" s="165"/>
      <c r="I12" s="165"/>
      <c r="J12" s="165"/>
      <c r="K12" s="165"/>
      <c r="L12" s="165"/>
      <c r="M12" s="165"/>
      <c r="N12" s="165"/>
      <c r="O12" s="39">
        <v>8</v>
      </c>
      <c r="P12" s="36"/>
      <c r="Q12" s="36"/>
      <c r="R12" s="36"/>
      <c r="S12" s="36"/>
      <c r="T12" s="153"/>
      <c r="U12" s="151"/>
      <c r="V12" s="151"/>
      <c r="W12" s="153"/>
      <c r="X12" s="151"/>
      <c r="Y12" s="151"/>
      <c r="Z12" s="153"/>
      <c r="AA12" s="151"/>
      <c r="AB12" s="151"/>
      <c r="AC12" s="153"/>
      <c r="AD12" s="151"/>
      <c r="AE12" s="151"/>
      <c r="AF12" s="41"/>
      <c r="AG12" s="36"/>
      <c r="AH12" s="40"/>
      <c r="AI12" s="40"/>
      <c r="AJ12" s="40"/>
      <c r="AK12" s="40"/>
      <c r="AL12" s="40"/>
      <c r="AM12" s="40"/>
      <c r="AN12" s="40"/>
      <c r="AO12" s="42"/>
      <c r="AP12" s="42"/>
      <c r="AQ12" s="42"/>
      <c r="AR12" s="42"/>
      <c r="AS12" s="42"/>
      <c r="AT12" s="42"/>
      <c r="AU12" s="42"/>
    </row>
    <row r="13" spans="1:47" ht="12.75" hidden="1" outlineLevel="1" x14ac:dyDescent="0.2">
      <c r="A13" s="29"/>
      <c r="B13" s="29"/>
      <c r="C13" s="30"/>
      <c r="D13" s="30"/>
      <c r="E13" s="30"/>
      <c r="F13" s="31"/>
      <c r="G13" s="171"/>
      <c r="H13" s="165"/>
      <c r="I13" s="165"/>
      <c r="J13" s="165"/>
      <c r="K13" s="165"/>
      <c r="L13" s="165"/>
      <c r="M13" s="165"/>
      <c r="N13" s="165"/>
      <c r="O13" s="32">
        <v>9</v>
      </c>
      <c r="P13" s="29"/>
      <c r="Q13" s="29"/>
      <c r="R13" s="29"/>
      <c r="S13" s="29"/>
      <c r="T13" s="152"/>
      <c r="U13" s="151"/>
      <c r="V13" s="151"/>
      <c r="W13" s="152"/>
      <c r="X13" s="151"/>
      <c r="Y13" s="151"/>
      <c r="Z13" s="152"/>
      <c r="AA13" s="151"/>
      <c r="AB13" s="151"/>
      <c r="AC13" s="152"/>
      <c r="AD13" s="151"/>
      <c r="AE13" s="151"/>
      <c r="AF13" s="34"/>
      <c r="AG13" s="29"/>
      <c r="AH13" s="33"/>
      <c r="AI13" s="33"/>
      <c r="AJ13" s="33"/>
      <c r="AK13" s="33"/>
      <c r="AL13" s="33"/>
      <c r="AM13" s="33"/>
      <c r="AN13" s="33"/>
      <c r="AO13" s="35"/>
      <c r="AP13" s="35"/>
      <c r="AQ13" s="35"/>
      <c r="AR13" s="35"/>
      <c r="AS13" s="35"/>
      <c r="AT13" s="35"/>
      <c r="AU13" s="35"/>
    </row>
    <row r="14" spans="1:47" ht="12.75" hidden="1" outlineLevel="1" x14ac:dyDescent="0.2">
      <c r="A14" s="36"/>
      <c r="B14" s="36"/>
      <c r="C14" s="37"/>
      <c r="D14" s="37"/>
      <c r="E14" s="37"/>
      <c r="F14" s="38"/>
      <c r="G14" s="172"/>
      <c r="H14" s="155"/>
      <c r="I14" s="155"/>
      <c r="J14" s="155"/>
      <c r="K14" s="155"/>
      <c r="L14" s="155"/>
      <c r="M14" s="155"/>
      <c r="N14" s="155"/>
      <c r="O14" s="39">
        <v>10</v>
      </c>
      <c r="P14" s="36"/>
      <c r="Q14" s="36"/>
      <c r="R14" s="36"/>
      <c r="S14" s="36"/>
      <c r="T14" s="153"/>
      <c r="U14" s="151"/>
      <c r="V14" s="151"/>
      <c r="W14" s="153"/>
      <c r="X14" s="151"/>
      <c r="Y14" s="151"/>
      <c r="Z14" s="153"/>
      <c r="AA14" s="151"/>
      <c r="AB14" s="151"/>
      <c r="AC14" s="153"/>
      <c r="AD14" s="151"/>
      <c r="AE14" s="151"/>
      <c r="AF14" s="41"/>
      <c r="AG14" s="36"/>
      <c r="AH14" s="40"/>
      <c r="AI14" s="40"/>
      <c r="AJ14" s="40"/>
      <c r="AK14" s="40"/>
      <c r="AL14" s="40"/>
      <c r="AM14" s="40"/>
      <c r="AN14" s="40"/>
      <c r="AO14" s="42"/>
      <c r="AP14" s="42"/>
      <c r="AQ14" s="42"/>
      <c r="AR14" s="42"/>
      <c r="AS14" s="42"/>
      <c r="AT14" s="42"/>
      <c r="AU14" s="42"/>
    </row>
    <row r="15" spans="1:47" ht="12.75" x14ac:dyDescent="0.2">
      <c r="A15" s="43"/>
      <c r="B15" s="44"/>
      <c r="C15" s="44"/>
      <c r="D15" s="44" t="s">
        <v>57</v>
      </c>
      <c r="E15" s="44"/>
      <c r="F15" s="45">
        <v>1</v>
      </c>
      <c r="G15" s="167" t="s">
        <v>55</v>
      </c>
      <c r="H15" s="167"/>
      <c r="I15" s="168"/>
      <c r="J15" s="168"/>
      <c r="K15" s="169"/>
      <c r="L15" s="169"/>
      <c r="M15" s="169"/>
      <c r="N15" s="168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>
        <f t="shared" ref="AH15:AI15" si="0">SUM(AH16:AH25)</f>
        <v>0</v>
      </c>
      <c r="AI15" s="44">
        <f t="shared" si="0"/>
        <v>0</v>
      </c>
      <c r="AJ15" s="44">
        <f t="shared" ref="AJ15:AM15" si="1">SUM(AJ16:AJ24)</f>
        <v>0</v>
      </c>
      <c r="AK15" s="44">
        <f t="shared" si="1"/>
        <v>0</v>
      </c>
      <c r="AL15" s="44">
        <f t="shared" si="1"/>
        <v>0</v>
      </c>
      <c r="AM15" s="44">
        <f t="shared" si="1"/>
        <v>0</v>
      </c>
      <c r="AN15" s="44">
        <v>0</v>
      </c>
      <c r="AO15" s="44">
        <v>0</v>
      </c>
      <c r="AP15" s="44">
        <v>0</v>
      </c>
      <c r="AQ15" s="44"/>
      <c r="AR15" s="44"/>
      <c r="AS15" s="44"/>
      <c r="AT15" s="44"/>
      <c r="AU15" s="44"/>
    </row>
    <row r="16" spans="1:47" ht="12.75" x14ac:dyDescent="0.2">
      <c r="A16" s="46"/>
      <c r="B16" s="46"/>
      <c r="C16" s="46"/>
      <c r="D16" s="46"/>
      <c r="E16" s="46"/>
      <c r="F16" s="47"/>
      <c r="G16" s="165"/>
      <c r="H16" s="165"/>
      <c r="I16" s="165"/>
      <c r="J16" s="165"/>
      <c r="K16" s="165"/>
      <c r="L16" s="165"/>
      <c r="M16" s="165"/>
      <c r="N16" s="165"/>
      <c r="O16" s="48">
        <v>1</v>
      </c>
      <c r="P16" s="46"/>
      <c r="Q16" s="46" t="s">
        <v>58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9"/>
      <c r="AI16" s="49"/>
      <c r="AJ16" s="49"/>
      <c r="AK16" s="49"/>
      <c r="AL16" s="49"/>
      <c r="AM16" s="49"/>
      <c r="AN16" s="49" t="s">
        <v>56</v>
      </c>
      <c r="AO16" s="50" t="s">
        <v>56</v>
      </c>
      <c r="AP16" s="50" t="s">
        <v>56</v>
      </c>
      <c r="AQ16" s="46"/>
      <c r="AR16" s="46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65"/>
      <c r="H17" s="165"/>
      <c r="I17" s="165"/>
      <c r="J17" s="165"/>
      <c r="K17" s="165"/>
      <c r="L17" s="165"/>
      <c r="M17" s="165"/>
      <c r="N17" s="165"/>
      <c r="O17" s="53">
        <v>2</v>
      </c>
      <c r="P17" s="51"/>
      <c r="Q17" s="51" t="s">
        <v>58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4"/>
      <c r="AI17" s="55"/>
      <c r="AJ17" s="54"/>
      <c r="AK17" s="54"/>
      <c r="AL17" s="54"/>
      <c r="AM17" s="54"/>
      <c r="AN17" s="54" t="s">
        <v>56</v>
      </c>
      <c r="AO17" s="56" t="s">
        <v>56</v>
      </c>
      <c r="AP17" s="56" t="s">
        <v>56</v>
      </c>
      <c r="AQ17" s="51">
        <v>6109</v>
      </c>
      <c r="AR17" s="57" t="s">
        <v>59</v>
      </c>
      <c r="AS17" s="56"/>
      <c r="AT17" s="56"/>
      <c r="AU17" s="56"/>
    </row>
    <row r="18" spans="1:47" ht="12.75" x14ac:dyDescent="0.2">
      <c r="A18" s="46"/>
      <c r="B18" s="46"/>
      <c r="C18" s="46"/>
      <c r="D18" s="46"/>
      <c r="E18" s="46"/>
      <c r="F18" s="47"/>
      <c r="G18" s="165"/>
      <c r="H18" s="165"/>
      <c r="I18" s="165"/>
      <c r="J18" s="165"/>
      <c r="K18" s="165"/>
      <c r="L18" s="165"/>
      <c r="M18" s="165"/>
      <c r="N18" s="165"/>
      <c r="O18" s="48">
        <v>3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9"/>
      <c r="AI18" s="58"/>
      <c r="AJ18" s="49"/>
      <c r="AK18" s="49"/>
      <c r="AL18" s="49"/>
      <c r="AM18" s="49"/>
      <c r="AN18" s="59" t="s">
        <v>56</v>
      </c>
      <c r="AO18" s="50" t="s">
        <v>56</v>
      </c>
      <c r="AP18" s="50" t="s">
        <v>56</v>
      </c>
      <c r="AQ18" s="46"/>
      <c r="AR18" s="46"/>
      <c r="AS18" s="50"/>
      <c r="AT18" s="50"/>
      <c r="AU18" s="50"/>
    </row>
    <row r="19" spans="1:47" ht="12.75" x14ac:dyDescent="0.2">
      <c r="A19" s="51"/>
      <c r="B19" s="51"/>
      <c r="C19" s="51"/>
      <c r="D19" s="51"/>
      <c r="E19" s="51"/>
      <c r="F19" s="52"/>
      <c r="G19" s="165"/>
      <c r="H19" s="165"/>
      <c r="I19" s="165"/>
      <c r="J19" s="165"/>
      <c r="K19" s="165"/>
      <c r="L19" s="165"/>
      <c r="M19" s="165"/>
      <c r="N19" s="165"/>
      <c r="O19" s="53">
        <v>4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4"/>
      <c r="AI19" s="55"/>
      <c r="AJ19" s="54"/>
      <c r="AK19" s="54"/>
      <c r="AL19" s="54"/>
      <c r="AM19" s="54"/>
      <c r="AN19" s="60" t="s">
        <v>56</v>
      </c>
      <c r="AO19" s="56" t="s">
        <v>56</v>
      </c>
      <c r="AP19" s="56" t="s">
        <v>56</v>
      </c>
      <c r="AQ19" s="51"/>
      <c r="AR19" s="51"/>
      <c r="AS19" s="56"/>
      <c r="AT19" s="56"/>
      <c r="AU19" s="56"/>
    </row>
    <row r="20" spans="1:47" ht="12.75" x14ac:dyDescent="0.2">
      <c r="A20" s="46"/>
      <c r="B20" s="46"/>
      <c r="C20" s="46"/>
      <c r="D20" s="46"/>
      <c r="E20" s="46"/>
      <c r="F20" s="47"/>
      <c r="G20" s="165"/>
      <c r="H20" s="165"/>
      <c r="I20" s="165"/>
      <c r="J20" s="165"/>
      <c r="K20" s="165"/>
      <c r="L20" s="165"/>
      <c r="M20" s="165"/>
      <c r="N20" s="165"/>
      <c r="O20" s="48">
        <v>5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9"/>
      <c r="AI20" s="58"/>
      <c r="AJ20" s="49"/>
      <c r="AK20" s="49"/>
      <c r="AL20" s="49"/>
      <c r="AM20" s="49"/>
      <c r="AN20" s="59" t="s">
        <v>56</v>
      </c>
      <c r="AO20" s="50" t="s">
        <v>56</v>
      </c>
      <c r="AP20" s="50" t="s">
        <v>56</v>
      </c>
      <c r="AQ20" s="46"/>
      <c r="AR20" s="46"/>
      <c r="AS20" s="50"/>
      <c r="AT20" s="50"/>
      <c r="AU20" s="50"/>
    </row>
    <row r="21" spans="1:47" ht="12.75" x14ac:dyDescent="0.2">
      <c r="A21" s="51"/>
      <c r="B21" s="51"/>
      <c r="C21" s="51"/>
      <c r="D21" s="51"/>
      <c r="E21" s="51"/>
      <c r="F21" s="52"/>
      <c r="G21" s="165"/>
      <c r="H21" s="165"/>
      <c r="I21" s="165"/>
      <c r="J21" s="165"/>
      <c r="K21" s="165"/>
      <c r="L21" s="165"/>
      <c r="M21" s="165"/>
      <c r="N21" s="165"/>
      <c r="O21" s="53">
        <v>6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4"/>
      <c r="AI21" s="55"/>
      <c r="AJ21" s="54"/>
      <c r="AK21" s="54"/>
      <c r="AL21" s="54"/>
      <c r="AM21" s="54"/>
      <c r="AN21" s="60" t="s">
        <v>56</v>
      </c>
      <c r="AO21" s="56" t="s">
        <v>56</v>
      </c>
      <c r="AP21" s="56" t="s">
        <v>56</v>
      </c>
      <c r="AQ21" s="51"/>
      <c r="AR21" s="51"/>
      <c r="AS21" s="56"/>
      <c r="AT21" s="56"/>
      <c r="AU21" s="56"/>
    </row>
    <row r="22" spans="1:47" ht="12.75" x14ac:dyDescent="0.2">
      <c r="A22" s="46"/>
      <c r="B22" s="46"/>
      <c r="C22" s="46"/>
      <c r="D22" s="46"/>
      <c r="E22" s="46"/>
      <c r="F22" s="47"/>
      <c r="G22" s="165"/>
      <c r="H22" s="165"/>
      <c r="I22" s="165"/>
      <c r="J22" s="165"/>
      <c r="K22" s="165"/>
      <c r="L22" s="165"/>
      <c r="M22" s="165"/>
      <c r="N22" s="165"/>
      <c r="O22" s="48">
        <v>7</v>
      </c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9"/>
      <c r="AI22" s="58"/>
      <c r="AJ22" s="49"/>
      <c r="AK22" s="49"/>
      <c r="AL22" s="49"/>
      <c r="AM22" s="49"/>
      <c r="AN22" s="59" t="s">
        <v>56</v>
      </c>
      <c r="AO22" s="50" t="s">
        <v>56</v>
      </c>
      <c r="AP22" s="50" t="s">
        <v>56</v>
      </c>
      <c r="AQ22" s="46"/>
      <c r="AR22" s="46"/>
      <c r="AS22" s="50"/>
      <c r="AT22" s="50"/>
      <c r="AU22" s="50"/>
    </row>
    <row r="23" spans="1:47" ht="12.75" x14ac:dyDescent="0.2">
      <c r="A23" s="51"/>
      <c r="B23" s="51"/>
      <c r="C23" s="51"/>
      <c r="D23" s="51"/>
      <c r="E23" s="51"/>
      <c r="F23" s="52"/>
      <c r="G23" s="165"/>
      <c r="H23" s="165"/>
      <c r="I23" s="165"/>
      <c r="J23" s="165"/>
      <c r="K23" s="165"/>
      <c r="L23" s="165"/>
      <c r="M23" s="165"/>
      <c r="N23" s="165"/>
      <c r="O23" s="53">
        <v>8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4"/>
      <c r="AI23" s="55"/>
      <c r="AJ23" s="54"/>
      <c r="AK23" s="54"/>
      <c r="AL23" s="54"/>
      <c r="AM23" s="54"/>
      <c r="AN23" s="60" t="s">
        <v>56</v>
      </c>
      <c r="AO23" s="56" t="s">
        <v>56</v>
      </c>
      <c r="AP23" s="56" t="s">
        <v>56</v>
      </c>
      <c r="AQ23" s="51"/>
      <c r="AR23" s="51"/>
      <c r="AS23" s="56"/>
      <c r="AT23" s="56"/>
      <c r="AU23" s="56"/>
    </row>
    <row r="24" spans="1:47" ht="12.75" x14ac:dyDescent="0.2">
      <c r="A24" s="46"/>
      <c r="B24" s="46"/>
      <c r="C24" s="46"/>
      <c r="D24" s="46"/>
      <c r="E24" s="46"/>
      <c r="F24" s="47"/>
      <c r="G24" s="165"/>
      <c r="H24" s="165"/>
      <c r="I24" s="165"/>
      <c r="J24" s="165"/>
      <c r="K24" s="165"/>
      <c r="L24" s="165"/>
      <c r="M24" s="165"/>
      <c r="N24" s="165"/>
      <c r="O24" s="48">
        <v>9</v>
      </c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9"/>
      <c r="AI24" s="58"/>
      <c r="AJ24" s="49"/>
      <c r="AK24" s="49"/>
      <c r="AL24" s="49"/>
      <c r="AM24" s="49"/>
      <c r="AN24" s="59" t="s">
        <v>56</v>
      </c>
      <c r="AO24" s="50" t="s">
        <v>56</v>
      </c>
      <c r="AP24" s="50" t="s">
        <v>56</v>
      </c>
      <c r="AQ24" s="46"/>
      <c r="AR24" s="46"/>
      <c r="AS24" s="50"/>
      <c r="AT24" s="50"/>
      <c r="AU24" s="50"/>
    </row>
    <row r="25" spans="1:47" ht="12.75" x14ac:dyDescent="0.2">
      <c r="A25" s="61"/>
      <c r="B25" s="61"/>
      <c r="C25" s="61"/>
      <c r="D25" s="61"/>
      <c r="E25" s="61"/>
      <c r="F25" s="62"/>
      <c r="G25" s="155"/>
      <c r="H25" s="155"/>
      <c r="I25" s="155"/>
      <c r="J25" s="155"/>
      <c r="K25" s="155"/>
      <c r="L25" s="155"/>
      <c r="M25" s="155"/>
      <c r="N25" s="155"/>
      <c r="O25" s="63">
        <v>10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4"/>
      <c r="AI25" s="65"/>
      <c r="AJ25" s="64"/>
      <c r="AK25" s="64"/>
      <c r="AL25" s="64"/>
      <c r="AM25" s="64"/>
      <c r="AN25" s="66" t="s">
        <v>56</v>
      </c>
      <c r="AO25" s="67" t="s">
        <v>56</v>
      </c>
      <c r="AP25" s="67" t="s">
        <v>56</v>
      </c>
      <c r="AQ25" s="61"/>
      <c r="AR25" s="61"/>
      <c r="AS25" s="67"/>
      <c r="AT25" s="67"/>
      <c r="AU25" s="67"/>
    </row>
    <row r="26" spans="1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  <row r="603" spans="7:47" ht="12.75" x14ac:dyDescent="0.2">
      <c r="G603" s="68"/>
      <c r="H603" s="6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</row>
    <row r="604" spans="7:47" ht="12.75" x14ac:dyDescent="0.2">
      <c r="G604" s="68"/>
      <c r="H604" s="6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</row>
    <row r="605" spans="7:47" ht="12.75" x14ac:dyDescent="0.2">
      <c r="G605" s="68"/>
      <c r="H605" s="6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</row>
    <row r="606" spans="7:47" ht="12.75" x14ac:dyDescent="0.2">
      <c r="G606" s="68"/>
      <c r="H606" s="6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</row>
    <row r="607" spans="7:47" ht="12.75" x14ac:dyDescent="0.2">
      <c r="G607" s="68"/>
      <c r="H607" s="6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</row>
    <row r="608" spans="7:47" ht="12.75" x14ac:dyDescent="0.2">
      <c r="G608" s="68"/>
      <c r="H608" s="6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</row>
    <row r="609" spans="7:47" ht="12.75" x14ac:dyDescent="0.2">
      <c r="G609" s="68"/>
      <c r="H609" s="6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</row>
    <row r="610" spans="7:47" ht="12.75" x14ac:dyDescent="0.2">
      <c r="G610" s="68"/>
      <c r="H610" s="6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</row>
    <row r="611" spans="7:47" ht="12.75" x14ac:dyDescent="0.2">
      <c r="G611" s="68"/>
      <c r="H611" s="6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</row>
    <row r="612" spans="7:47" ht="12.75" x14ac:dyDescent="0.2">
      <c r="G612" s="68"/>
      <c r="H612" s="6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</row>
    <row r="613" spans="7:47" ht="12.75" x14ac:dyDescent="0.2">
      <c r="G613" s="68"/>
      <c r="H613" s="6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</row>
    <row r="614" spans="7:47" ht="12.75" x14ac:dyDescent="0.2">
      <c r="G614" s="68"/>
      <c r="H614" s="6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</row>
    <row r="615" spans="7:47" ht="12.75" x14ac:dyDescent="0.2">
      <c r="G615" s="68"/>
      <c r="H615" s="6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</row>
    <row r="616" spans="7:47" ht="12.75" x14ac:dyDescent="0.2">
      <c r="G616" s="68"/>
      <c r="H616" s="6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</row>
    <row r="617" spans="7:47" ht="12.75" x14ac:dyDescent="0.2">
      <c r="G617" s="68"/>
      <c r="H617" s="6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</row>
    <row r="618" spans="7:47" ht="12.75" x14ac:dyDescent="0.2">
      <c r="G618" s="68"/>
      <c r="H618" s="6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</row>
    <row r="619" spans="7:47" ht="12.75" x14ac:dyDescent="0.2">
      <c r="G619" s="68"/>
      <c r="H619" s="6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</row>
    <row r="620" spans="7:47" ht="12.75" x14ac:dyDescent="0.2">
      <c r="G620" s="68"/>
      <c r="H620" s="6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</row>
    <row r="621" spans="7:47" ht="12.75" x14ac:dyDescent="0.2">
      <c r="G621" s="68"/>
      <c r="H621" s="6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</row>
    <row r="622" spans="7:47" ht="12.75" x14ac:dyDescent="0.2">
      <c r="G622" s="68"/>
      <c r="H622" s="6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</row>
    <row r="623" spans="7:47" ht="12.75" x14ac:dyDescent="0.2">
      <c r="G623" s="68"/>
      <c r="H623" s="6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</row>
    <row r="624" spans="7:47" ht="12.75" x14ac:dyDescent="0.2">
      <c r="G624" s="68"/>
      <c r="H624" s="6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</row>
    <row r="625" spans="7:47" ht="12.75" x14ac:dyDescent="0.2">
      <c r="G625" s="68"/>
      <c r="H625" s="68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</row>
    <row r="626" spans="7:47" ht="12.75" x14ac:dyDescent="0.2">
      <c r="G626" s="68"/>
      <c r="H626" s="68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</row>
    <row r="627" spans="7:47" ht="12.75" x14ac:dyDescent="0.2">
      <c r="G627" s="68"/>
      <c r="H627" s="68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</row>
    <row r="628" spans="7:47" ht="12.75" x14ac:dyDescent="0.2">
      <c r="G628" s="68"/>
      <c r="H628" s="68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</row>
    <row r="629" spans="7:47" ht="12.75" x14ac:dyDescent="0.2">
      <c r="G629" s="68"/>
      <c r="H629" s="68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</row>
    <row r="630" spans="7:47" ht="12.75" x14ac:dyDescent="0.2">
      <c r="G630" s="68"/>
      <c r="H630" s="68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</row>
    <row r="631" spans="7:47" ht="12.75" x14ac:dyDescent="0.2">
      <c r="G631" s="68"/>
      <c r="H631" s="68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</row>
    <row r="632" spans="7:47" ht="12.75" x14ac:dyDescent="0.2">
      <c r="G632" s="68"/>
      <c r="H632" s="68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</row>
    <row r="633" spans="7:47" ht="12.75" x14ac:dyDescent="0.2">
      <c r="G633" s="68"/>
      <c r="H633" s="68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</row>
    <row r="634" spans="7:47" ht="12.75" x14ac:dyDescent="0.2">
      <c r="G634" s="68"/>
      <c r="H634" s="68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</row>
    <row r="635" spans="7:47" ht="12.75" x14ac:dyDescent="0.2">
      <c r="G635" s="68"/>
      <c r="H635" s="68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</row>
    <row r="636" spans="7:47" ht="12.75" x14ac:dyDescent="0.2">
      <c r="G636" s="68"/>
      <c r="H636" s="68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</row>
    <row r="637" spans="7:47" ht="12.75" x14ac:dyDescent="0.2">
      <c r="G637" s="68"/>
      <c r="H637" s="68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</row>
    <row r="638" spans="7:47" ht="12.75" x14ac:dyDescent="0.2">
      <c r="G638" s="68"/>
      <c r="H638" s="68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</row>
    <row r="639" spans="7:47" ht="12.75" x14ac:dyDescent="0.2">
      <c r="G639" s="68"/>
      <c r="H639" s="68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</row>
    <row r="640" spans="7:47" ht="12.75" x14ac:dyDescent="0.2">
      <c r="G640" s="68"/>
      <c r="H640" s="68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</row>
    <row r="641" spans="7:47" ht="12.75" x14ac:dyDescent="0.2">
      <c r="G641" s="68"/>
      <c r="H641" s="68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</row>
    <row r="642" spans="7:47" ht="12.75" x14ac:dyDescent="0.2">
      <c r="G642" s="68"/>
      <c r="H642" s="68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</row>
    <row r="643" spans="7:47" ht="12.75" x14ac:dyDescent="0.2">
      <c r="G643" s="68"/>
      <c r="H643" s="68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</row>
    <row r="644" spans="7:47" ht="12.75" x14ac:dyDescent="0.2">
      <c r="G644" s="68"/>
      <c r="H644" s="68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</row>
    <row r="645" spans="7:47" ht="12.75" x14ac:dyDescent="0.2">
      <c r="G645" s="68"/>
      <c r="H645" s="68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</row>
    <row r="646" spans="7:47" ht="12.75" x14ac:dyDescent="0.2">
      <c r="G646" s="68"/>
      <c r="H646" s="68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</row>
    <row r="647" spans="7:47" ht="12.75" x14ac:dyDescent="0.2">
      <c r="G647" s="68"/>
      <c r="H647" s="68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</row>
    <row r="648" spans="7:47" ht="12.75" x14ac:dyDescent="0.2">
      <c r="G648" s="68"/>
      <c r="H648" s="68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</row>
    <row r="649" spans="7:47" ht="12.75" x14ac:dyDescent="0.2">
      <c r="G649" s="68"/>
      <c r="H649" s="68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</row>
    <row r="650" spans="7:47" ht="12.75" x14ac:dyDescent="0.2">
      <c r="G650" s="68"/>
      <c r="H650" s="68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</row>
    <row r="651" spans="7:47" ht="12.75" x14ac:dyDescent="0.2">
      <c r="G651" s="68"/>
      <c r="H651" s="68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</row>
    <row r="652" spans="7:47" ht="12.75" x14ac:dyDescent="0.2">
      <c r="G652" s="68"/>
      <c r="H652" s="68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</row>
    <row r="653" spans="7:47" ht="12.75" x14ac:dyDescent="0.2">
      <c r="G653" s="68"/>
      <c r="H653" s="68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</row>
    <row r="654" spans="7:47" ht="12.75" x14ac:dyDescent="0.2">
      <c r="G654" s="68"/>
      <c r="H654" s="68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</row>
    <row r="655" spans="7:47" ht="12.75" x14ac:dyDescent="0.2">
      <c r="G655" s="68"/>
      <c r="H655" s="68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</row>
    <row r="656" spans="7:47" ht="12.75" x14ac:dyDescent="0.2">
      <c r="G656" s="68"/>
      <c r="H656" s="68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</row>
    <row r="657" spans="7:47" ht="12.75" x14ac:dyDescent="0.2">
      <c r="G657" s="68"/>
      <c r="H657" s="68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</row>
    <row r="658" spans="7:47" ht="12.75" x14ac:dyDescent="0.2">
      <c r="G658" s="68"/>
      <c r="H658" s="68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</row>
    <row r="659" spans="7:47" ht="12.75" x14ac:dyDescent="0.2">
      <c r="G659" s="68"/>
      <c r="H659" s="68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</row>
    <row r="660" spans="7:47" ht="12.75" x14ac:dyDescent="0.2">
      <c r="G660" s="68"/>
      <c r="H660" s="68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</row>
    <row r="661" spans="7:47" ht="12.75" x14ac:dyDescent="0.2">
      <c r="G661" s="68"/>
      <c r="H661" s="68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</row>
    <row r="662" spans="7:47" ht="12.75" x14ac:dyDescent="0.2">
      <c r="G662" s="68"/>
      <c r="H662" s="68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</row>
    <row r="663" spans="7:47" ht="12.75" x14ac:dyDescent="0.2">
      <c r="G663" s="68"/>
      <c r="H663" s="68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</row>
    <row r="664" spans="7:47" ht="12.75" x14ac:dyDescent="0.2">
      <c r="G664" s="68"/>
      <c r="H664" s="68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</row>
    <row r="665" spans="7:47" ht="12.75" x14ac:dyDescent="0.2">
      <c r="G665" s="68"/>
      <c r="H665" s="68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</row>
    <row r="666" spans="7:47" ht="12.75" x14ac:dyDescent="0.2">
      <c r="G666" s="68"/>
      <c r="H666" s="68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</row>
    <row r="667" spans="7:47" ht="12.75" x14ac:dyDescent="0.2">
      <c r="G667" s="68"/>
      <c r="H667" s="68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</row>
    <row r="668" spans="7:47" ht="12.75" x14ac:dyDescent="0.2">
      <c r="G668" s="68"/>
      <c r="H668" s="68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</row>
    <row r="669" spans="7:47" ht="12.75" x14ac:dyDescent="0.2">
      <c r="G669" s="68"/>
      <c r="H669" s="68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</row>
    <row r="670" spans="7:47" ht="12.75" x14ac:dyDescent="0.2">
      <c r="G670" s="68"/>
      <c r="H670" s="68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</row>
    <row r="671" spans="7:47" ht="12.75" x14ac:dyDescent="0.2">
      <c r="G671" s="68"/>
      <c r="H671" s="68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</row>
    <row r="672" spans="7:47" ht="12.75" x14ac:dyDescent="0.2">
      <c r="G672" s="68"/>
      <c r="H672" s="68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</row>
    <row r="673" spans="7:47" ht="12.75" x14ac:dyDescent="0.2">
      <c r="G673" s="68"/>
      <c r="H673" s="68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</row>
    <row r="674" spans="7:47" ht="12.75" x14ac:dyDescent="0.2">
      <c r="G674" s="68"/>
      <c r="H674" s="68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</row>
    <row r="675" spans="7:47" ht="12.75" x14ac:dyDescent="0.2">
      <c r="G675" s="68"/>
      <c r="H675" s="68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</row>
    <row r="676" spans="7:47" ht="12.75" x14ac:dyDescent="0.2">
      <c r="G676" s="68"/>
      <c r="H676" s="68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</row>
    <row r="677" spans="7:47" ht="12.75" x14ac:dyDescent="0.2">
      <c r="G677" s="68"/>
      <c r="H677" s="68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</row>
    <row r="678" spans="7:47" ht="12.75" x14ac:dyDescent="0.2">
      <c r="G678" s="68"/>
      <c r="H678" s="68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</row>
    <row r="679" spans="7:47" ht="12.75" x14ac:dyDescent="0.2">
      <c r="G679" s="68"/>
      <c r="H679" s="68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</row>
    <row r="680" spans="7:47" ht="12.75" x14ac:dyDescent="0.2">
      <c r="G680" s="68"/>
      <c r="H680" s="68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</row>
    <row r="681" spans="7:47" ht="12.75" x14ac:dyDescent="0.2">
      <c r="G681" s="68"/>
      <c r="H681" s="68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</row>
    <row r="682" spans="7:47" ht="12.75" x14ac:dyDescent="0.2">
      <c r="G682" s="68"/>
      <c r="H682" s="68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</row>
    <row r="683" spans="7:47" ht="12.75" x14ac:dyDescent="0.2">
      <c r="G683" s="68"/>
      <c r="H683" s="68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</row>
    <row r="684" spans="7:47" ht="12.75" x14ac:dyDescent="0.2">
      <c r="G684" s="68"/>
      <c r="H684" s="68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</row>
    <row r="685" spans="7:47" ht="12.75" x14ac:dyDescent="0.2">
      <c r="G685" s="68"/>
      <c r="H685" s="68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</row>
    <row r="686" spans="7:47" ht="12.75" x14ac:dyDescent="0.2">
      <c r="G686" s="68"/>
      <c r="H686" s="68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</row>
    <row r="687" spans="7:47" ht="12.75" x14ac:dyDescent="0.2">
      <c r="G687" s="68"/>
      <c r="H687" s="68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</row>
    <row r="688" spans="7:47" ht="12.75" x14ac:dyDescent="0.2">
      <c r="G688" s="68"/>
      <c r="H688" s="68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</row>
    <row r="689" spans="7:47" ht="12.75" x14ac:dyDescent="0.2">
      <c r="G689" s="68"/>
      <c r="H689" s="68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</row>
    <row r="690" spans="7:47" ht="12.75" x14ac:dyDescent="0.2">
      <c r="G690" s="68"/>
      <c r="H690" s="68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</row>
    <row r="691" spans="7:47" ht="12.75" x14ac:dyDescent="0.2">
      <c r="G691" s="68"/>
      <c r="H691" s="68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</row>
    <row r="692" spans="7:47" ht="12.75" x14ac:dyDescent="0.2">
      <c r="G692" s="68"/>
      <c r="H692" s="68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</row>
    <row r="693" spans="7:47" ht="12.75" x14ac:dyDescent="0.2">
      <c r="G693" s="68"/>
      <c r="H693" s="68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</row>
    <row r="694" spans="7:47" ht="12.75" x14ac:dyDescent="0.2">
      <c r="G694" s="68"/>
      <c r="H694" s="68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</row>
    <row r="695" spans="7:47" ht="12.75" x14ac:dyDescent="0.2">
      <c r="G695" s="68"/>
      <c r="H695" s="68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</row>
    <row r="696" spans="7:47" ht="12.75" x14ac:dyDescent="0.2">
      <c r="G696" s="68"/>
      <c r="H696" s="68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</row>
    <row r="697" spans="7:47" ht="12.75" x14ac:dyDescent="0.2">
      <c r="G697" s="68"/>
      <c r="H697" s="68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</row>
    <row r="698" spans="7:47" ht="12.75" x14ac:dyDescent="0.2">
      <c r="G698" s="68"/>
      <c r="H698" s="68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</row>
    <row r="699" spans="7:47" ht="12.75" x14ac:dyDescent="0.2">
      <c r="G699" s="68"/>
      <c r="H699" s="68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</row>
    <row r="700" spans="7:47" ht="12.75" x14ac:dyDescent="0.2">
      <c r="G700" s="68"/>
      <c r="H700" s="68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</row>
    <row r="701" spans="7:47" ht="12.75" x14ac:dyDescent="0.2">
      <c r="G701" s="68"/>
      <c r="H701" s="68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</row>
    <row r="702" spans="7:47" ht="12.75" x14ac:dyDescent="0.2">
      <c r="G702" s="68"/>
      <c r="H702" s="68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</row>
    <row r="703" spans="7:47" ht="12.75" x14ac:dyDescent="0.2">
      <c r="G703" s="68"/>
      <c r="H703" s="68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</row>
    <row r="704" spans="7:47" ht="12.75" x14ac:dyDescent="0.2">
      <c r="G704" s="68"/>
      <c r="H704" s="68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</row>
    <row r="705" spans="7:47" ht="12.75" x14ac:dyDescent="0.2">
      <c r="G705" s="68"/>
      <c r="H705" s="68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</row>
    <row r="706" spans="7:47" ht="12.75" x14ac:dyDescent="0.2">
      <c r="G706" s="68"/>
      <c r="H706" s="68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</row>
    <row r="707" spans="7:47" ht="12.75" x14ac:dyDescent="0.2">
      <c r="G707" s="68"/>
      <c r="H707" s="68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</row>
    <row r="708" spans="7:47" ht="12.75" x14ac:dyDescent="0.2">
      <c r="G708" s="68"/>
      <c r="H708" s="68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</row>
    <row r="709" spans="7:47" ht="12.75" x14ac:dyDescent="0.2">
      <c r="G709" s="68"/>
      <c r="H709" s="68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</row>
    <row r="710" spans="7:47" ht="12.75" x14ac:dyDescent="0.2">
      <c r="G710" s="68"/>
      <c r="H710" s="68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</row>
    <row r="711" spans="7:47" ht="12.75" x14ac:dyDescent="0.2">
      <c r="G711" s="68"/>
      <c r="H711" s="68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</row>
    <row r="712" spans="7:47" ht="12.75" x14ac:dyDescent="0.2">
      <c r="G712" s="68"/>
      <c r="H712" s="68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</row>
    <row r="713" spans="7:47" ht="12.75" x14ac:dyDescent="0.2">
      <c r="G713" s="68"/>
      <c r="H713" s="68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</row>
    <row r="714" spans="7:47" ht="12.75" x14ac:dyDescent="0.2">
      <c r="G714" s="68"/>
      <c r="H714" s="68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</row>
    <row r="715" spans="7:47" ht="12.75" x14ac:dyDescent="0.2">
      <c r="G715" s="68"/>
      <c r="H715" s="68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</row>
    <row r="716" spans="7:47" ht="12.75" x14ac:dyDescent="0.2">
      <c r="G716" s="68"/>
      <c r="H716" s="68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</row>
    <row r="717" spans="7:47" ht="12.75" x14ac:dyDescent="0.2">
      <c r="G717" s="68"/>
      <c r="H717" s="68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</row>
    <row r="718" spans="7:47" ht="12.75" x14ac:dyDescent="0.2">
      <c r="G718" s="68"/>
      <c r="H718" s="68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</row>
    <row r="719" spans="7:47" ht="12.75" x14ac:dyDescent="0.2">
      <c r="G719" s="68"/>
      <c r="H719" s="68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</row>
    <row r="720" spans="7:47" ht="12.75" x14ac:dyDescent="0.2">
      <c r="G720" s="68"/>
      <c r="H720" s="68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</row>
    <row r="721" spans="7:47" ht="12.75" x14ac:dyDescent="0.2">
      <c r="G721" s="68"/>
      <c r="H721" s="68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</row>
    <row r="722" spans="7:47" ht="12.75" x14ac:dyDescent="0.2">
      <c r="G722" s="68"/>
      <c r="H722" s="68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</row>
    <row r="723" spans="7:47" ht="12.75" x14ac:dyDescent="0.2">
      <c r="G723" s="68"/>
      <c r="H723" s="68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</row>
    <row r="724" spans="7:47" ht="12.75" x14ac:dyDescent="0.2">
      <c r="G724" s="68"/>
      <c r="H724" s="68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</row>
    <row r="725" spans="7:47" ht="12.75" x14ac:dyDescent="0.2">
      <c r="G725" s="68"/>
      <c r="H725" s="68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</row>
    <row r="726" spans="7:47" ht="12.75" x14ac:dyDescent="0.2">
      <c r="G726" s="68"/>
      <c r="H726" s="68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</row>
    <row r="727" spans="7:47" ht="12.75" x14ac:dyDescent="0.2">
      <c r="G727" s="68"/>
      <c r="H727" s="68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</row>
    <row r="728" spans="7:47" ht="12.75" x14ac:dyDescent="0.2">
      <c r="G728" s="68"/>
      <c r="H728" s="68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</row>
    <row r="729" spans="7:47" ht="12.75" x14ac:dyDescent="0.2">
      <c r="G729" s="68"/>
      <c r="H729" s="68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</row>
    <row r="730" spans="7:47" ht="12.75" x14ac:dyDescent="0.2">
      <c r="G730" s="68"/>
      <c r="H730" s="68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</row>
    <row r="731" spans="7:47" ht="12.75" x14ac:dyDescent="0.2">
      <c r="G731" s="68"/>
      <c r="H731" s="68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</row>
    <row r="732" spans="7:47" ht="12.75" x14ac:dyDescent="0.2">
      <c r="G732" s="68"/>
      <c r="H732" s="68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</row>
    <row r="733" spans="7:47" ht="12.75" x14ac:dyDescent="0.2">
      <c r="G733" s="68"/>
      <c r="H733" s="68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</row>
    <row r="734" spans="7:47" ht="12.75" x14ac:dyDescent="0.2">
      <c r="G734" s="68"/>
      <c r="H734" s="68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</row>
    <row r="735" spans="7:47" ht="12.75" x14ac:dyDescent="0.2">
      <c r="G735" s="68"/>
      <c r="H735" s="68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</row>
    <row r="736" spans="7:47" ht="12.75" x14ac:dyDescent="0.2">
      <c r="G736" s="68"/>
      <c r="H736" s="68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</row>
    <row r="737" spans="7:47" ht="12.75" x14ac:dyDescent="0.2">
      <c r="G737" s="68"/>
      <c r="H737" s="68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</row>
    <row r="738" spans="7:47" ht="12.75" x14ac:dyDescent="0.2">
      <c r="G738" s="68"/>
      <c r="H738" s="68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</row>
    <row r="739" spans="7:47" ht="12.75" x14ac:dyDescent="0.2">
      <c r="G739" s="68"/>
      <c r="H739" s="68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</row>
    <row r="740" spans="7:47" ht="12.75" x14ac:dyDescent="0.2">
      <c r="G740" s="68"/>
      <c r="H740" s="68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</row>
    <row r="741" spans="7:47" ht="12.75" x14ac:dyDescent="0.2">
      <c r="G741" s="68"/>
      <c r="H741" s="68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</row>
    <row r="742" spans="7:47" ht="12.75" x14ac:dyDescent="0.2">
      <c r="G742" s="68"/>
      <c r="H742" s="68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</row>
    <row r="743" spans="7:47" ht="12.75" x14ac:dyDescent="0.2">
      <c r="G743" s="68"/>
      <c r="H743" s="68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</row>
    <row r="744" spans="7:47" ht="12.75" x14ac:dyDescent="0.2">
      <c r="G744" s="68"/>
      <c r="H744" s="68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</row>
    <row r="745" spans="7:47" ht="12.75" x14ac:dyDescent="0.2">
      <c r="G745" s="68"/>
      <c r="H745" s="68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</row>
    <row r="746" spans="7:47" ht="12.75" x14ac:dyDescent="0.2">
      <c r="G746" s="68"/>
      <c r="H746" s="68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</row>
    <row r="747" spans="7:47" ht="12.75" x14ac:dyDescent="0.2">
      <c r="G747" s="68"/>
      <c r="H747" s="68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</row>
    <row r="748" spans="7:47" ht="12.75" x14ac:dyDescent="0.2">
      <c r="G748" s="68"/>
      <c r="H748" s="68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</row>
    <row r="749" spans="7:47" ht="12.75" x14ac:dyDescent="0.2">
      <c r="G749" s="68"/>
      <c r="H749" s="68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</row>
    <row r="750" spans="7:47" ht="12.75" x14ac:dyDescent="0.2">
      <c r="G750" s="68"/>
      <c r="H750" s="68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</row>
    <row r="751" spans="7:47" ht="12.75" x14ac:dyDescent="0.2">
      <c r="G751" s="68"/>
      <c r="H751" s="68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</row>
    <row r="752" spans="7:47" ht="12.75" x14ac:dyDescent="0.2">
      <c r="G752" s="68"/>
      <c r="H752" s="68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</row>
    <row r="753" spans="7:47" ht="12.75" x14ac:dyDescent="0.2">
      <c r="G753" s="68"/>
      <c r="H753" s="68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</row>
    <row r="754" spans="7:47" ht="12.75" x14ac:dyDescent="0.2">
      <c r="G754" s="68"/>
      <c r="H754" s="68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</row>
    <row r="755" spans="7:47" ht="12.75" x14ac:dyDescent="0.2">
      <c r="G755" s="68"/>
      <c r="H755" s="68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</row>
    <row r="756" spans="7:47" ht="12.75" x14ac:dyDescent="0.2">
      <c r="G756" s="68"/>
      <c r="H756" s="68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</row>
    <row r="757" spans="7:47" ht="12.75" x14ac:dyDescent="0.2">
      <c r="G757" s="68"/>
      <c r="H757" s="68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</row>
    <row r="758" spans="7:47" ht="12.75" x14ac:dyDescent="0.2">
      <c r="G758" s="68"/>
      <c r="H758" s="68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</row>
    <row r="759" spans="7:47" ht="12.75" x14ac:dyDescent="0.2">
      <c r="G759" s="68"/>
      <c r="H759" s="68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</row>
    <row r="760" spans="7:47" ht="12.75" x14ac:dyDescent="0.2">
      <c r="G760" s="68"/>
      <c r="H760" s="68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</row>
    <row r="761" spans="7:47" ht="12.75" x14ac:dyDescent="0.2">
      <c r="G761" s="68"/>
      <c r="H761" s="68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</row>
    <row r="762" spans="7:47" ht="12.75" x14ac:dyDescent="0.2">
      <c r="G762" s="68"/>
      <c r="H762" s="68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</row>
    <row r="763" spans="7:47" ht="12.75" x14ac:dyDescent="0.2">
      <c r="G763" s="68"/>
      <c r="H763" s="68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</row>
    <row r="764" spans="7:47" ht="12.75" x14ac:dyDescent="0.2">
      <c r="G764" s="68"/>
      <c r="H764" s="68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</row>
    <row r="765" spans="7:47" ht="12.75" x14ac:dyDescent="0.2">
      <c r="G765" s="68"/>
      <c r="H765" s="68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</row>
    <row r="766" spans="7:47" ht="12.75" x14ac:dyDescent="0.2">
      <c r="G766" s="68"/>
      <c r="H766" s="68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</row>
    <row r="767" spans="7:47" ht="12.75" x14ac:dyDescent="0.2">
      <c r="G767" s="68"/>
      <c r="H767" s="68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</row>
    <row r="768" spans="7:47" ht="12.75" x14ac:dyDescent="0.2">
      <c r="G768" s="68"/>
      <c r="H768" s="68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</row>
    <row r="769" spans="7:47" ht="12.75" x14ac:dyDescent="0.2">
      <c r="G769" s="68"/>
      <c r="H769" s="68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</row>
    <row r="770" spans="7:47" ht="12.75" x14ac:dyDescent="0.2">
      <c r="G770" s="68"/>
      <c r="H770" s="68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</row>
    <row r="771" spans="7:47" ht="12.75" x14ac:dyDescent="0.2">
      <c r="G771" s="68"/>
      <c r="H771" s="68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</row>
    <row r="772" spans="7:47" ht="12.75" x14ac:dyDescent="0.2">
      <c r="G772" s="68"/>
      <c r="H772" s="68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</row>
    <row r="773" spans="7:47" ht="12.75" x14ac:dyDescent="0.2">
      <c r="G773" s="68"/>
      <c r="H773" s="68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</row>
    <row r="774" spans="7:47" ht="12.75" x14ac:dyDescent="0.2">
      <c r="G774" s="68"/>
      <c r="H774" s="68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</row>
    <row r="775" spans="7:47" ht="12.75" x14ac:dyDescent="0.2">
      <c r="G775" s="68"/>
      <c r="H775" s="68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</row>
    <row r="776" spans="7:47" ht="12.75" x14ac:dyDescent="0.2">
      <c r="G776" s="68"/>
      <c r="H776" s="68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</row>
    <row r="777" spans="7:47" ht="12.75" x14ac:dyDescent="0.2">
      <c r="G777" s="68"/>
      <c r="H777" s="68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</row>
    <row r="778" spans="7:47" ht="12.75" x14ac:dyDescent="0.2">
      <c r="G778" s="68"/>
      <c r="H778" s="68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</row>
    <row r="779" spans="7:47" ht="12.75" x14ac:dyDescent="0.2">
      <c r="G779" s="68"/>
      <c r="H779" s="68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</row>
    <row r="780" spans="7:47" ht="12.75" x14ac:dyDescent="0.2">
      <c r="G780" s="68"/>
      <c r="H780" s="68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</row>
    <row r="781" spans="7:47" ht="12.75" x14ac:dyDescent="0.2">
      <c r="G781" s="68"/>
      <c r="H781" s="68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</row>
    <row r="782" spans="7:47" ht="12.75" x14ac:dyDescent="0.2">
      <c r="G782" s="68"/>
      <c r="H782" s="68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</row>
    <row r="783" spans="7:47" ht="12.75" x14ac:dyDescent="0.2">
      <c r="G783" s="68"/>
      <c r="H783" s="68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</row>
    <row r="784" spans="7:47" ht="12.75" x14ac:dyDescent="0.2">
      <c r="G784" s="68"/>
      <c r="H784" s="68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</row>
    <row r="785" spans="7:47" ht="12.75" x14ac:dyDescent="0.2">
      <c r="G785" s="68"/>
      <c r="H785" s="68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</row>
    <row r="786" spans="7:47" ht="12.75" x14ac:dyDescent="0.2">
      <c r="G786" s="68"/>
      <c r="H786" s="68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</row>
    <row r="787" spans="7:47" ht="12.75" x14ac:dyDescent="0.2">
      <c r="G787" s="68"/>
      <c r="H787" s="68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</row>
    <row r="788" spans="7:47" ht="12.75" x14ac:dyDescent="0.2">
      <c r="G788" s="68"/>
      <c r="H788" s="68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</row>
    <row r="789" spans="7:47" ht="12.75" x14ac:dyDescent="0.2">
      <c r="G789" s="68"/>
      <c r="H789" s="68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</row>
    <row r="790" spans="7:47" ht="12.75" x14ac:dyDescent="0.2">
      <c r="G790" s="68"/>
      <c r="H790" s="68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</row>
    <row r="791" spans="7:47" ht="12.75" x14ac:dyDescent="0.2">
      <c r="G791" s="68"/>
      <c r="H791" s="68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</row>
    <row r="792" spans="7:47" ht="12.75" x14ac:dyDescent="0.2">
      <c r="G792" s="68"/>
      <c r="H792" s="68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</row>
    <row r="793" spans="7:47" ht="12.75" x14ac:dyDescent="0.2">
      <c r="G793" s="68"/>
      <c r="H793" s="68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</row>
    <row r="794" spans="7:47" ht="12.75" x14ac:dyDescent="0.2">
      <c r="G794" s="68"/>
      <c r="H794" s="68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</row>
    <row r="795" spans="7:47" ht="12.75" x14ac:dyDescent="0.2">
      <c r="G795" s="68"/>
      <c r="H795" s="68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</row>
    <row r="796" spans="7:47" ht="12.75" x14ac:dyDescent="0.2">
      <c r="G796" s="68"/>
      <c r="H796" s="68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</row>
    <row r="797" spans="7:47" ht="12.75" x14ac:dyDescent="0.2">
      <c r="G797" s="68"/>
      <c r="H797" s="68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</row>
    <row r="798" spans="7:47" ht="12.75" x14ac:dyDescent="0.2">
      <c r="G798" s="68"/>
      <c r="H798" s="68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</row>
    <row r="799" spans="7:47" ht="12.75" x14ac:dyDescent="0.2">
      <c r="G799" s="68"/>
      <c r="H799" s="68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</row>
    <row r="800" spans="7:47" ht="12.75" x14ac:dyDescent="0.2">
      <c r="G800" s="68"/>
      <c r="H800" s="68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</row>
    <row r="801" spans="7:47" ht="12.75" x14ac:dyDescent="0.2">
      <c r="G801" s="68"/>
      <c r="H801" s="68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</row>
    <row r="802" spans="7:47" ht="12.75" x14ac:dyDescent="0.2">
      <c r="G802" s="68"/>
      <c r="H802" s="68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</row>
    <row r="803" spans="7:47" ht="12.75" x14ac:dyDescent="0.2">
      <c r="G803" s="68"/>
      <c r="H803" s="68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</row>
    <row r="804" spans="7:47" ht="12.75" x14ac:dyDescent="0.2">
      <c r="G804" s="68"/>
      <c r="H804" s="68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</row>
    <row r="805" spans="7:47" ht="12.75" x14ac:dyDescent="0.2">
      <c r="G805" s="68"/>
      <c r="H805" s="68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</row>
    <row r="806" spans="7:47" ht="12.75" x14ac:dyDescent="0.2">
      <c r="G806" s="68"/>
      <c r="H806" s="68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</row>
    <row r="807" spans="7:47" ht="12.75" x14ac:dyDescent="0.2">
      <c r="G807" s="68"/>
      <c r="H807" s="68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</row>
    <row r="808" spans="7:47" ht="12.75" x14ac:dyDescent="0.2">
      <c r="G808" s="68"/>
      <c r="H808" s="68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</row>
    <row r="809" spans="7:47" ht="12.75" x14ac:dyDescent="0.2">
      <c r="G809" s="68"/>
      <c r="H809" s="68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</row>
    <row r="810" spans="7:47" ht="12.75" x14ac:dyDescent="0.2">
      <c r="G810" s="68"/>
      <c r="H810" s="68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</row>
    <row r="811" spans="7:47" ht="12.75" x14ac:dyDescent="0.2">
      <c r="G811" s="68"/>
      <c r="H811" s="68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</row>
    <row r="812" spans="7:47" ht="12.75" x14ac:dyDescent="0.2">
      <c r="G812" s="68"/>
      <c r="H812" s="68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</row>
    <row r="813" spans="7:47" ht="12.75" x14ac:dyDescent="0.2">
      <c r="G813" s="68"/>
      <c r="H813" s="68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</row>
    <row r="814" spans="7:47" ht="12.75" x14ac:dyDescent="0.2">
      <c r="G814" s="68"/>
      <c r="H814" s="68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</row>
    <row r="815" spans="7:47" ht="12.75" x14ac:dyDescent="0.2">
      <c r="G815" s="68"/>
      <c r="H815" s="68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</row>
    <row r="816" spans="7:47" ht="12.75" x14ac:dyDescent="0.2">
      <c r="G816" s="68"/>
      <c r="H816" s="68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</row>
    <row r="817" spans="7:47" ht="12.75" x14ac:dyDescent="0.2">
      <c r="G817" s="68"/>
      <c r="H817" s="68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</row>
    <row r="818" spans="7:47" ht="12.75" x14ac:dyDescent="0.2">
      <c r="G818" s="68"/>
      <c r="H818" s="68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</row>
    <row r="819" spans="7:47" ht="12.75" x14ac:dyDescent="0.2">
      <c r="G819" s="68"/>
      <c r="H819" s="68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</row>
    <row r="820" spans="7:47" ht="12.75" x14ac:dyDescent="0.2">
      <c r="G820" s="68"/>
      <c r="H820" s="68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</row>
    <row r="821" spans="7:47" ht="12.75" x14ac:dyDescent="0.2">
      <c r="G821" s="68"/>
      <c r="H821" s="68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</row>
    <row r="822" spans="7:47" ht="12.75" x14ac:dyDescent="0.2">
      <c r="G822" s="68"/>
      <c r="H822" s="68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</row>
    <row r="823" spans="7:47" ht="12.75" x14ac:dyDescent="0.2">
      <c r="G823" s="68"/>
      <c r="H823" s="68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</row>
    <row r="824" spans="7:47" ht="12.75" x14ac:dyDescent="0.2">
      <c r="G824" s="68"/>
      <c r="H824" s="68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</row>
    <row r="825" spans="7:47" ht="12.75" x14ac:dyDescent="0.2">
      <c r="G825" s="68"/>
      <c r="H825" s="68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</row>
    <row r="826" spans="7:47" ht="12.75" x14ac:dyDescent="0.2">
      <c r="G826" s="68"/>
      <c r="H826" s="68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</row>
    <row r="827" spans="7:47" ht="12.75" x14ac:dyDescent="0.2">
      <c r="G827" s="68"/>
      <c r="H827" s="68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</row>
    <row r="828" spans="7:47" ht="12.75" x14ac:dyDescent="0.2">
      <c r="G828" s="68"/>
      <c r="H828" s="68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</row>
    <row r="829" spans="7:47" ht="12.75" x14ac:dyDescent="0.2">
      <c r="G829" s="68"/>
      <c r="H829" s="68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</row>
    <row r="830" spans="7:47" ht="12.75" x14ac:dyDescent="0.2">
      <c r="G830" s="68"/>
      <c r="H830" s="68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</row>
    <row r="831" spans="7:47" ht="12.75" x14ac:dyDescent="0.2">
      <c r="G831" s="68"/>
      <c r="H831" s="68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</row>
    <row r="832" spans="7:47" ht="12.75" x14ac:dyDescent="0.2">
      <c r="G832" s="68"/>
      <c r="H832" s="68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</row>
    <row r="833" spans="7:47" ht="12.75" x14ac:dyDescent="0.2">
      <c r="G833" s="68"/>
      <c r="H833" s="68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</row>
    <row r="834" spans="7:47" ht="12.75" x14ac:dyDescent="0.2">
      <c r="G834" s="68"/>
      <c r="H834" s="68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</row>
    <row r="835" spans="7:47" ht="12.75" x14ac:dyDescent="0.2">
      <c r="G835" s="68"/>
      <c r="H835" s="68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</row>
    <row r="836" spans="7:47" ht="12.75" x14ac:dyDescent="0.2">
      <c r="G836" s="68"/>
      <c r="H836" s="68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</row>
    <row r="837" spans="7:47" ht="12.75" x14ac:dyDescent="0.2">
      <c r="G837" s="68"/>
      <c r="H837" s="68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</row>
    <row r="838" spans="7:47" ht="12.75" x14ac:dyDescent="0.2">
      <c r="G838" s="68"/>
      <c r="H838" s="68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</row>
    <row r="839" spans="7:47" ht="12.75" x14ac:dyDescent="0.2">
      <c r="G839" s="68"/>
      <c r="H839" s="68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</row>
    <row r="840" spans="7:47" ht="12.75" x14ac:dyDescent="0.2">
      <c r="G840" s="68"/>
      <c r="H840" s="68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</row>
    <row r="841" spans="7:47" ht="12.75" x14ac:dyDescent="0.2">
      <c r="G841" s="68"/>
      <c r="H841" s="68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</row>
    <row r="842" spans="7:47" ht="12.75" x14ac:dyDescent="0.2">
      <c r="G842" s="68"/>
      <c r="H842" s="68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</row>
    <row r="843" spans="7:47" ht="12.75" x14ac:dyDescent="0.2">
      <c r="G843" s="68"/>
      <c r="H843" s="68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</row>
    <row r="844" spans="7:47" ht="12.75" x14ac:dyDescent="0.2">
      <c r="G844" s="68"/>
      <c r="H844" s="68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</row>
    <row r="845" spans="7:47" ht="12.75" x14ac:dyDescent="0.2">
      <c r="G845" s="68"/>
      <c r="H845" s="68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</row>
    <row r="846" spans="7:47" ht="12.75" x14ac:dyDescent="0.2">
      <c r="G846" s="68"/>
      <c r="H846" s="68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</row>
    <row r="847" spans="7:47" ht="12.75" x14ac:dyDescent="0.2">
      <c r="G847" s="68"/>
      <c r="H847" s="68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</row>
    <row r="848" spans="7:47" ht="12.75" x14ac:dyDescent="0.2">
      <c r="G848" s="68"/>
      <c r="H848" s="68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</row>
    <row r="849" spans="7:47" ht="12.75" x14ac:dyDescent="0.2">
      <c r="G849" s="68"/>
      <c r="H849" s="68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</row>
    <row r="850" spans="7:47" ht="12.75" x14ac:dyDescent="0.2">
      <c r="G850" s="68"/>
      <c r="H850" s="68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</row>
    <row r="851" spans="7:47" ht="12.75" x14ac:dyDescent="0.2">
      <c r="G851" s="68"/>
      <c r="H851" s="68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</row>
    <row r="852" spans="7:47" ht="12.75" x14ac:dyDescent="0.2">
      <c r="G852" s="68"/>
      <c r="H852" s="68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</row>
    <row r="853" spans="7:47" ht="12.75" x14ac:dyDescent="0.2">
      <c r="G853" s="68"/>
      <c r="H853" s="68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</row>
    <row r="854" spans="7:47" ht="12.75" x14ac:dyDescent="0.2">
      <c r="G854" s="68"/>
      <c r="H854" s="68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</row>
    <row r="855" spans="7:47" ht="12.75" x14ac:dyDescent="0.2">
      <c r="G855" s="68"/>
      <c r="H855" s="68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</row>
    <row r="856" spans="7:47" ht="12.75" x14ac:dyDescent="0.2">
      <c r="G856" s="68"/>
      <c r="H856" s="68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</row>
    <row r="857" spans="7:47" ht="12.75" x14ac:dyDescent="0.2">
      <c r="G857" s="68"/>
      <c r="H857" s="68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</row>
    <row r="858" spans="7:47" ht="12.75" x14ac:dyDescent="0.2">
      <c r="G858" s="68"/>
      <c r="H858" s="68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</row>
    <row r="859" spans="7:47" ht="12.75" x14ac:dyDescent="0.2">
      <c r="G859" s="68"/>
      <c r="H859" s="68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</row>
    <row r="860" spans="7:47" ht="12.75" x14ac:dyDescent="0.2">
      <c r="G860" s="68"/>
      <c r="H860" s="68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</row>
    <row r="861" spans="7:47" ht="12.75" x14ac:dyDescent="0.2">
      <c r="G861" s="68"/>
      <c r="H861" s="68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</row>
    <row r="862" spans="7:47" ht="12.75" x14ac:dyDescent="0.2">
      <c r="G862" s="68"/>
      <c r="H862" s="68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</row>
    <row r="863" spans="7:47" ht="12.75" x14ac:dyDescent="0.2">
      <c r="G863" s="68"/>
      <c r="H863" s="68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</row>
    <row r="864" spans="7:47" ht="12.75" x14ac:dyDescent="0.2">
      <c r="G864" s="68"/>
      <c r="H864" s="68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</row>
  </sheetData>
  <mergeCells count="65"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AC5:AE5"/>
    <mergeCell ref="Z10:AB10"/>
    <mergeCell ref="AC10:AE10"/>
    <mergeCell ref="Z5:AB5"/>
    <mergeCell ref="L5:L14"/>
    <mergeCell ref="M5:M14"/>
    <mergeCell ref="N5:N14"/>
    <mergeCell ref="G15:G25"/>
    <mergeCell ref="H15:H25"/>
    <mergeCell ref="I15:I25"/>
    <mergeCell ref="J15:J25"/>
    <mergeCell ref="K15:K25"/>
    <mergeCell ref="L15:L25"/>
    <mergeCell ref="M15:M25"/>
    <mergeCell ref="N15:N25"/>
    <mergeCell ref="G5:G14"/>
    <mergeCell ref="H5:H14"/>
    <mergeCell ref="I5:I14"/>
    <mergeCell ref="J5:J14"/>
    <mergeCell ref="K5:K14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Z14:AB14"/>
    <mergeCell ref="AC14:AE14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</mergeCells>
  <hyperlinks>
    <hyperlink ref="AR1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2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6" t="str">
        <f>AF3</f>
        <v>Taller de Buscadores de Empleo</v>
      </c>
      <c r="B1" s="151"/>
      <c r="C1" s="151"/>
      <c r="D1" s="151"/>
      <c r="E1" s="151"/>
      <c r="F1" s="151"/>
      <c r="G1" s="151"/>
      <c r="H1" s="157" t="s">
        <v>0</v>
      </c>
      <c r="I1" s="151"/>
      <c r="J1" s="151"/>
      <c r="K1" s="151"/>
      <c r="L1" s="15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31.5" x14ac:dyDescent="0.25">
      <c r="A2" s="8"/>
      <c r="B2" s="8" t="s">
        <v>10</v>
      </c>
      <c r="C2" s="8" t="s">
        <v>11</v>
      </c>
      <c r="D2" s="9" t="s">
        <v>12</v>
      </c>
      <c r="E2" s="8"/>
      <c r="F2" s="158" t="s">
        <v>13</v>
      </c>
      <c r="G2" s="15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94.5" x14ac:dyDescent="0.2">
      <c r="A3" s="16">
        <v>256</v>
      </c>
      <c r="B3" s="17">
        <v>14</v>
      </c>
      <c r="C3" s="18"/>
      <c r="D3" s="18"/>
      <c r="E3" s="18"/>
      <c r="F3" s="160" t="s">
        <v>60</v>
      </c>
      <c r="G3" s="151"/>
      <c r="H3" s="19" t="s">
        <v>39</v>
      </c>
      <c r="I3" s="17"/>
      <c r="J3" s="70">
        <v>0</v>
      </c>
      <c r="K3" s="71" t="s">
        <v>61</v>
      </c>
      <c r="L3" s="17">
        <v>17</v>
      </c>
      <c r="M3" s="17"/>
      <c r="N3" s="17" t="s">
        <v>62</v>
      </c>
      <c r="O3" s="17"/>
      <c r="P3" s="17" t="s">
        <v>63</v>
      </c>
      <c r="Q3" s="20" t="s">
        <v>64</v>
      </c>
      <c r="R3" s="20" t="s">
        <v>62</v>
      </c>
      <c r="S3" s="17" t="s">
        <v>65</v>
      </c>
      <c r="T3" s="17" t="s">
        <v>44</v>
      </c>
      <c r="U3" s="17" t="s">
        <v>44</v>
      </c>
      <c r="V3" s="17" t="s">
        <v>44</v>
      </c>
      <c r="W3" s="17" t="s">
        <v>44</v>
      </c>
      <c r="X3" s="17" t="s">
        <v>44</v>
      </c>
      <c r="Y3" s="17"/>
      <c r="Z3" s="17"/>
      <c r="AA3" s="17" t="s">
        <v>44</v>
      </c>
      <c r="AB3" s="17" t="s">
        <v>44</v>
      </c>
      <c r="AC3" s="17" t="s">
        <v>44</v>
      </c>
      <c r="AD3" s="17" t="s">
        <v>44</v>
      </c>
      <c r="AE3" s="17" t="s">
        <v>44</v>
      </c>
      <c r="AF3" s="17" t="s">
        <v>66</v>
      </c>
      <c r="AG3" s="17" t="s">
        <v>45</v>
      </c>
      <c r="AH3" s="17"/>
      <c r="AI3" s="17"/>
      <c r="AJ3" s="17"/>
      <c r="AK3" s="17"/>
      <c r="AL3" s="17"/>
      <c r="AM3" s="17"/>
      <c r="AN3" s="17"/>
      <c r="AO3" s="21"/>
      <c r="AP3" s="21"/>
      <c r="AQ3" s="21"/>
      <c r="AR3" s="21"/>
      <c r="AS3" s="21"/>
      <c r="AT3" s="21"/>
      <c r="AU3" s="21"/>
    </row>
    <row r="4" spans="1:47" ht="36" collapsed="1" x14ac:dyDescent="0.25">
      <c r="A4" s="22"/>
      <c r="B4" s="22"/>
      <c r="C4" s="23"/>
      <c r="D4" s="23"/>
      <c r="E4" s="23"/>
      <c r="F4" s="161" t="s">
        <v>22</v>
      </c>
      <c r="G4" s="151"/>
      <c r="H4" s="24"/>
      <c r="I4" s="25" t="s">
        <v>15</v>
      </c>
      <c r="J4" s="25" t="s">
        <v>16</v>
      </c>
      <c r="K4" s="26" t="s">
        <v>17</v>
      </c>
      <c r="L4" s="26" t="s">
        <v>18</v>
      </c>
      <c r="M4" s="25" t="s">
        <v>46</v>
      </c>
      <c r="N4" s="25" t="s">
        <v>47</v>
      </c>
      <c r="O4" s="26"/>
      <c r="P4" s="26" t="s">
        <v>48</v>
      </c>
      <c r="Q4" s="22"/>
      <c r="R4" s="22"/>
      <c r="S4" s="22"/>
      <c r="T4" s="162" t="s">
        <v>49</v>
      </c>
      <c r="U4" s="163"/>
      <c r="V4" s="163"/>
      <c r="W4" s="162" t="s">
        <v>50</v>
      </c>
      <c r="X4" s="163"/>
      <c r="Y4" s="163"/>
      <c r="Z4" s="162" t="s">
        <v>51</v>
      </c>
      <c r="AA4" s="163"/>
      <c r="AB4" s="163"/>
      <c r="AC4" s="162" t="s">
        <v>52</v>
      </c>
      <c r="AD4" s="163"/>
      <c r="AE4" s="16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8" t="s">
        <v>53</v>
      </c>
      <c r="AR4" s="28" t="s">
        <v>54</v>
      </c>
      <c r="AS4" s="27"/>
      <c r="AT4" s="27"/>
      <c r="AU4" s="27"/>
    </row>
    <row r="5" spans="1:47" ht="12.75" hidden="1" outlineLevel="1" x14ac:dyDescent="0.2">
      <c r="A5" s="29"/>
      <c r="B5" s="29"/>
      <c r="C5" s="30"/>
      <c r="D5" s="29"/>
      <c r="E5" s="30"/>
      <c r="F5" s="31"/>
      <c r="G5" s="170"/>
      <c r="H5" s="166"/>
      <c r="I5" s="166"/>
      <c r="J5" s="164"/>
      <c r="K5" s="166"/>
      <c r="L5" s="164"/>
      <c r="M5" s="166"/>
      <c r="N5" s="166"/>
      <c r="O5" s="32">
        <v>1</v>
      </c>
      <c r="P5" s="29"/>
      <c r="Q5" s="29"/>
      <c r="R5" s="29"/>
      <c r="S5" s="29"/>
      <c r="T5" s="152"/>
      <c r="U5" s="151"/>
      <c r="V5" s="151"/>
      <c r="W5" s="152"/>
      <c r="X5" s="151"/>
      <c r="Y5" s="151"/>
      <c r="Z5" s="152"/>
      <c r="AA5" s="151"/>
      <c r="AB5" s="151"/>
      <c r="AC5" s="152"/>
      <c r="AD5" s="151"/>
      <c r="AE5" s="151"/>
      <c r="AF5" s="34"/>
      <c r="AG5" s="29"/>
      <c r="AH5" s="33"/>
      <c r="AI5" s="33"/>
      <c r="AJ5" s="33"/>
      <c r="AK5" s="33"/>
      <c r="AL5" s="33"/>
      <c r="AM5" s="33"/>
      <c r="AN5" s="33"/>
      <c r="AO5" s="35"/>
      <c r="AP5" s="35"/>
      <c r="AQ5" s="35"/>
      <c r="AR5" s="35"/>
      <c r="AS5" s="35"/>
      <c r="AT5" s="35"/>
      <c r="AU5" s="35"/>
    </row>
    <row r="6" spans="1:47" ht="12.75" hidden="1" outlineLevel="1" x14ac:dyDescent="0.2">
      <c r="A6" s="36"/>
      <c r="B6" s="36"/>
      <c r="C6" s="37"/>
      <c r="D6" s="37"/>
      <c r="E6" s="37"/>
      <c r="F6" s="38"/>
      <c r="G6" s="171"/>
      <c r="H6" s="165"/>
      <c r="I6" s="165"/>
      <c r="J6" s="165"/>
      <c r="K6" s="165"/>
      <c r="L6" s="165"/>
      <c r="M6" s="165"/>
      <c r="N6" s="165"/>
      <c r="O6" s="39">
        <v>2</v>
      </c>
      <c r="P6" s="36"/>
      <c r="Q6" s="36"/>
      <c r="R6" s="36"/>
      <c r="S6" s="36"/>
      <c r="T6" s="153"/>
      <c r="U6" s="151"/>
      <c r="V6" s="151"/>
      <c r="W6" s="153"/>
      <c r="X6" s="151"/>
      <c r="Y6" s="151"/>
      <c r="Z6" s="153"/>
      <c r="AA6" s="151"/>
      <c r="AB6" s="151"/>
      <c r="AC6" s="153"/>
      <c r="AD6" s="151"/>
      <c r="AE6" s="151"/>
      <c r="AF6" s="41"/>
      <c r="AG6" s="36"/>
      <c r="AH6" s="40"/>
      <c r="AI6" s="40"/>
      <c r="AJ6" s="40"/>
      <c r="AK6" s="40"/>
      <c r="AL6" s="40"/>
      <c r="AM6" s="40"/>
      <c r="AN6" s="40"/>
      <c r="AO6" s="42"/>
      <c r="AP6" s="42"/>
      <c r="AQ6" s="42"/>
      <c r="AR6" s="42"/>
      <c r="AS6" s="42"/>
      <c r="AT6" s="42"/>
      <c r="AU6" s="42"/>
    </row>
    <row r="7" spans="1:47" ht="12.75" hidden="1" outlineLevel="1" x14ac:dyDescent="0.2">
      <c r="A7" s="29"/>
      <c r="B7" s="29"/>
      <c r="C7" s="30"/>
      <c r="D7" s="30"/>
      <c r="E7" s="30"/>
      <c r="F7" s="31"/>
      <c r="G7" s="171"/>
      <c r="H7" s="165"/>
      <c r="I7" s="165"/>
      <c r="J7" s="165"/>
      <c r="K7" s="165"/>
      <c r="L7" s="165"/>
      <c r="M7" s="165"/>
      <c r="N7" s="165"/>
      <c r="O7" s="32">
        <v>3</v>
      </c>
      <c r="P7" s="29"/>
      <c r="Q7" s="29"/>
      <c r="R7" s="29"/>
      <c r="S7" s="29"/>
      <c r="T7" s="152"/>
      <c r="U7" s="151"/>
      <c r="V7" s="151"/>
      <c r="W7" s="152"/>
      <c r="X7" s="151"/>
      <c r="Y7" s="151"/>
      <c r="Z7" s="152"/>
      <c r="AA7" s="151"/>
      <c r="AB7" s="151"/>
      <c r="AC7" s="152"/>
      <c r="AD7" s="151"/>
      <c r="AE7" s="151"/>
      <c r="AF7" s="34"/>
      <c r="AG7" s="29"/>
      <c r="AH7" s="33"/>
      <c r="AI7" s="33"/>
      <c r="AJ7" s="33"/>
      <c r="AK7" s="33"/>
      <c r="AL7" s="33"/>
      <c r="AM7" s="33"/>
      <c r="AN7" s="33"/>
      <c r="AO7" s="35"/>
      <c r="AP7" s="35"/>
      <c r="AQ7" s="35"/>
      <c r="AR7" s="35"/>
      <c r="AS7" s="35"/>
      <c r="AT7" s="35"/>
      <c r="AU7" s="35"/>
    </row>
    <row r="8" spans="1:47" ht="12.75" hidden="1" outlineLevel="1" x14ac:dyDescent="0.2">
      <c r="A8" s="36"/>
      <c r="B8" s="36"/>
      <c r="C8" s="37"/>
      <c r="D8" s="37"/>
      <c r="E8" s="37"/>
      <c r="F8" s="38"/>
      <c r="G8" s="171"/>
      <c r="H8" s="165"/>
      <c r="I8" s="165"/>
      <c r="J8" s="165"/>
      <c r="K8" s="165"/>
      <c r="L8" s="165"/>
      <c r="M8" s="165"/>
      <c r="N8" s="165"/>
      <c r="O8" s="39">
        <v>4</v>
      </c>
      <c r="P8" s="36"/>
      <c r="Q8" s="36"/>
      <c r="R8" s="36"/>
      <c r="S8" s="36"/>
      <c r="T8" s="153"/>
      <c r="U8" s="151"/>
      <c r="V8" s="151"/>
      <c r="W8" s="153"/>
      <c r="X8" s="151"/>
      <c r="Y8" s="151"/>
      <c r="Z8" s="153"/>
      <c r="AA8" s="151"/>
      <c r="AB8" s="151"/>
      <c r="AC8" s="153"/>
      <c r="AD8" s="151"/>
      <c r="AE8" s="151"/>
      <c r="AF8" s="41"/>
      <c r="AG8" s="36"/>
      <c r="AH8" s="40"/>
      <c r="AI8" s="40"/>
      <c r="AJ8" s="40"/>
      <c r="AK8" s="40"/>
      <c r="AL8" s="40"/>
      <c r="AM8" s="40"/>
      <c r="AN8" s="40"/>
      <c r="AO8" s="42"/>
      <c r="AP8" s="42"/>
      <c r="AQ8" s="42"/>
      <c r="AR8" s="42"/>
      <c r="AS8" s="42"/>
      <c r="AT8" s="42"/>
      <c r="AU8" s="42"/>
    </row>
    <row r="9" spans="1:47" ht="12.75" hidden="1" outlineLevel="1" x14ac:dyDescent="0.2">
      <c r="A9" s="29"/>
      <c r="B9" s="29"/>
      <c r="C9" s="30"/>
      <c r="D9" s="30"/>
      <c r="E9" s="30"/>
      <c r="F9" s="31"/>
      <c r="G9" s="171"/>
      <c r="H9" s="165"/>
      <c r="I9" s="165"/>
      <c r="J9" s="165"/>
      <c r="K9" s="165"/>
      <c r="L9" s="165"/>
      <c r="M9" s="165"/>
      <c r="N9" s="165"/>
      <c r="O9" s="32">
        <v>5</v>
      </c>
      <c r="P9" s="29"/>
      <c r="Q9" s="29"/>
      <c r="R9" s="29"/>
      <c r="S9" s="29"/>
      <c r="T9" s="152"/>
      <c r="U9" s="151"/>
      <c r="V9" s="151"/>
      <c r="W9" s="152"/>
      <c r="X9" s="151"/>
      <c r="Y9" s="151"/>
      <c r="Z9" s="152"/>
      <c r="AA9" s="151"/>
      <c r="AB9" s="151"/>
      <c r="AC9" s="152"/>
      <c r="AD9" s="151"/>
      <c r="AE9" s="151"/>
      <c r="AF9" s="34"/>
      <c r="AG9" s="29"/>
      <c r="AH9" s="33"/>
      <c r="AI9" s="33"/>
      <c r="AJ9" s="33"/>
      <c r="AK9" s="33"/>
      <c r="AL9" s="33"/>
      <c r="AM9" s="33"/>
      <c r="AN9" s="33"/>
      <c r="AO9" s="35"/>
      <c r="AP9" s="35"/>
      <c r="AQ9" s="35"/>
      <c r="AR9" s="35"/>
      <c r="AS9" s="35"/>
      <c r="AT9" s="35"/>
      <c r="AU9" s="35"/>
    </row>
    <row r="10" spans="1:47" ht="12.75" hidden="1" outlineLevel="1" x14ac:dyDescent="0.2">
      <c r="A10" s="36"/>
      <c r="B10" s="36"/>
      <c r="C10" s="37"/>
      <c r="D10" s="37"/>
      <c r="E10" s="37"/>
      <c r="F10" s="38"/>
      <c r="G10" s="171"/>
      <c r="H10" s="165"/>
      <c r="I10" s="165"/>
      <c r="J10" s="165"/>
      <c r="K10" s="165"/>
      <c r="L10" s="165"/>
      <c r="M10" s="165"/>
      <c r="N10" s="165"/>
      <c r="O10" s="39">
        <v>6</v>
      </c>
      <c r="P10" s="36"/>
      <c r="Q10" s="36"/>
      <c r="R10" s="36"/>
      <c r="S10" s="36"/>
      <c r="T10" s="153"/>
      <c r="U10" s="151"/>
      <c r="V10" s="151"/>
      <c r="W10" s="153"/>
      <c r="X10" s="151"/>
      <c r="Y10" s="151"/>
      <c r="Z10" s="153"/>
      <c r="AA10" s="151"/>
      <c r="AB10" s="151"/>
      <c r="AC10" s="153"/>
      <c r="AD10" s="151"/>
      <c r="AE10" s="151"/>
      <c r="AF10" s="41"/>
      <c r="AG10" s="36"/>
      <c r="AH10" s="40"/>
      <c r="AI10" s="40"/>
      <c r="AJ10" s="40"/>
      <c r="AK10" s="40"/>
      <c r="AL10" s="40"/>
      <c r="AM10" s="40"/>
      <c r="AN10" s="40"/>
      <c r="AO10" s="42"/>
      <c r="AP10" s="42"/>
      <c r="AQ10" s="42"/>
      <c r="AR10" s="42"/>
      <c r="AS10" s="42"/>
      <c r="AT10" s="42"/>
      <c r="AU10" s="42"/>
    </row>
    <row r="11" spans="1:47" ht="12.75" hidden="1" outlineLevel="1" x14ac:dyDescent="0.2">
      <c r="A11" s="29"/>
      <c r="B11" s="29"/>
      <c r="C11" s="30"/>
      <c r="D11" s="30"/>
      <c r="E11" s="30"/>
      <c r="F11" s="31"/>
      <c r="G11" s="171"/>
      <c r="H11" s="165"/>
      <c r="I11" s="165"/>
      <c r="J11" s="165"/>
      <c r="K11" s="165"/>
      <c r="L11" s="165"/>
      <c r="M11" s="165"/>
      <c r="N11" s="165"/>
      <c r="O11" s="32">
        <v>7</v>
      </c>
      <c r="P11" s="29"/>
      <c r="Q11" s="29"/>
      <c r="R11" s="29"/>
      <c r="S11" s="29"/>
      <c r="T11" s="152"/>
      <c r="U11" s="151"/>
      <c r="V11" s="151"/>
      <c r="W11" s="152"/>
      <c r="X11" s="151"/>
      <c r="Y11" s="151"/>
      <c r="Z11" s="152"/>
      <c r="AA11" s="151"/>
      <c r="AB11" s="151"/>
      <c r="AC11" s="152"/>
      <c r="AD11" s="151"/>
      <c r="AE11" s="151"/>
      <c r="AF11" s="34"/>
      <c r="AG11" s="29"/>
      <c r="AH11" s="33"/>
      <c r="AI11" s="33"/>
      <c r="AJ11" s="33"/>
      <c r="AK11" s="33"/>
      <c r="AL11" s="33"/>
      <c r="AM11" s="33"/>
      <c r="AN11" s="33"/>
      <c r="AO11" s="35"/>
      <c r="AP11" s="35"/>
      <c r="AQ11" s="35"/>
      <c r="AR11" s="35"/>
      <c r="AS11" s="35"/>
      <c r="AT11" s="35"/>
      <c r="AU11" s="35"/>
    </row>
    <row r="12" spans="1:47" ht="12.75" hidden="1" outlineLevel="1" x14ac:dyDescent="0.2">
      <c r="A12" s="36"/>
      <c r="B12" s="36"/>
      <c r="C12" s="37"/>
      <c r="D12" s="37"/>
      <c r="E12" s="37"/>
      <c r="F12" s="38"/>
      <c r="G12" s="171"/>
      <c r="H12" s="165"/>
      <c r="I12" s="165"/>
      <c r="J12" s="165"/>
      <c r="K12" s="165"/>
      <c r="L12" s="165"/>
      <c r="M12" s="165"/>
      <c r="N12" s="165"/>
      <c r="O12" s="39">
        <v>8</v>
      </c>
      <c r="P12" s="36"/>
      <c r="Q12" s="36"/>
      <c r="R12" s="36"/>
      <c r="S12" s="36"/>
      <c r="T12" s="153"/>
      <c r="U12" s="151"/>
      <c r="V12" s="151"/>
      <c r="W12" s="153"/>
      <c r="X12" s="151"/>
      <c r="Y12" s="151"/>
      <c r="Z12" s="153"/>
      <c r="AA12" s="151"/>
      <c r="AB12" s="151"/>
      <c r="AC12" s="153"/>
      <c r="AD12" s="151"/>
      <c r="AE12" s="151"/>
      <c r="AF12" s="41"/>
      <c r="AG12" s="36"/>
      <c r="AH12" s="40"/>
      <c r="AI12" s="40"/>
      <c r="AJ12" s="40"/>
      <c r="AK12" s="40"/>
      <c r="AL12" s="40"/>
      <c r="AM12" s="40"/>
      <c r="AN12" s="40"/>
      <c r="AO12" s="42"/>
      <c r="AP12" s="42"/>
      <c r="AQ12" s="42"/>
      <c r="AR12" s="42"/>
      <c r="AS12" s="42"/>
      <c r="AT12" s="42"/>
      <c r="AU12" s="42"/>
    </row>
    <row r="13" spans="1:47" ht="12.75" hidden="1" outlineLevel="1" x14ac:dyDescent="0.2">
      <c r="A13" s="29"/>
      <c r="B13" s="29"/>
      <c r="C13" s="30"/>
      <c r="D13" s="30"/>
      <c r="E13" s="30"/>
      <c r="F13" s="31"/>
      <c r="G13" s="171"/>
      <c r="H13" s="165"/>
      <c r="I13" s="165"/>
      <c r="J13" s="165"/>
      <c r="K13" s="165"/>
      <c r="L13" s="165"/>
      <c r="M13" s="165"/>
      <c r="N13" s="165"/>
      <c r="O13" s="32">
        <v>9</v>
      </c>
      <c r="P13" s="29"/>
      <c r="Q13" s="29"/>
      <c r="R13" s="29"/>
      <c r="S13" s="29"/>
      <c r="T13" s="152"/>
      <c r="U13" s="151"/>
      <c r="V13" s="151"/>
      <c r="W13" s="152"/>
      <c r="X13" s="151"/>
      <c r="Y13" s="151"/>
      <c r="Z13" s="152"/>
      <c r="AA13" s="151"/>
      <c r="AB13" s="151"/>
      <c r="AC13" s="152"/>
      <c r="AD13" s="151"/>
      <c r="AE13" s="151"/>
      <c r="AF13" s="34"/>
      <c r="AG13" s="29"/>
      <c r="AH13" s="33"/>
      <c r="AI13" s="33"/>
      <c r="AJ13" s="33"/>
      <c r="AK13" s="33"/>
      <c r="AL13" s="33"/>
      <c r="AM13" s="33"/>
      <c r="AN13" s="33"/>
      <c r="AO13" s="35"/>
      <c r="AP13" s="35"/>
      <c r="AQ13" s="35"/>
      <c r="AR13" s="35"/>
      <c r="AS13" s="35"/>
      <c r="AT13" s="35"/>
      <c r="AU13" s="35"/>
    </row>
    <row r="14" spans="1:47" ht="12.75" hidden="1" outlineLevel="1" x14ac:dyDescent="0.2">
      <c r="A14" s="36"/>
      <c r="B14" s="36"/>
      <c r="C14" s="37"/>
      <c r="D14" s="37"/>
      <c r="E14" s="37"/>
      <c r="F14" s="38"/>
      <c r="G14" s="172"/>
      <c r="H14" s="155"/>
      <c r="I14" s="155"/>
      <c r="J14" s="155"/>
      <c r="K14" s="155"/>
      <c r="L14" s="155"/>
      <c r="M14" s="155"/>
      <c r="N14" s="155"/>
      <c r="O14" s="39">
        <v>10</v>
      </c>
      <c r="P14" s="36"/>
      <c r="Q14" s="36"/>
      <c r="R14" s="36"/>
      <c r="S14" s="36"/>
      <c r="T14" s="153"/>
      <c r="U14" s="151"/>
      <c r="V14" s="151"/>
      <c r="W14" s="153"/>
      <c r="X14" s="151"/>
      <c r="Y14" s="151"/>
      <c r="Z14" s="153"/>
      <c r="AA14" s="151"/>
      <c r="AB14" s="151"/>
      <c r="AC14" s="153"/>
      <c r="AD14" s="151"/>
      <c r="AE14" s="151"/>
      <c r="AF14" s="41"/>
      <c r="AG14" s="36"/>
      <c r="AH14" s="40"/>
      <c r="AI14" s="40"/>
      <c r="AJ14" s="40"/>
      <c r="AK14" s="40"/>
      <c r="AL14" s="40"/>
      <c r="AM14" s="40"/>
      <c r="AN14" s="40"/>
      <c r="AO14" s="42"/>
      <c r="AP14" s="42"/>
      <c r="AQ14" s="42"/>
      <c r="AR14" s="42"/>
      <c r="AS14" s="42"/>
      <c r="AT14" s="42"/>
      <c r="AU14" s="42"/>
    </row>
    <row r="15" spans="1:47" ht="12.75" x14ac:dyDescent="0.2">
      <c r="A15" s="43"/>
      <c r="B15" s="44"/>
      <c r="C15" s="44"/>
      <c r="D15" s="44" t="s">
        <v>57</v>
      </c>
      <c r="E15" s="44"/>
      <c r="F15" s="45">
        <v>1</v>
      </c>
      <c r="G15" s="174" t="s">
        <v>67</v>
      </c>
      <c r="H15" s="167" t="s">
        <v>68</v>
      </c>
      <c r="I15" s="173" t="s">
        <v>69</v>
      </c>
      <c r="J15" s="173">
        <v>2</v>
      </c>
      <c r="K15" s="173" t="s">
        <v>61</v>
      </c>
      <c r="L15" s="173">
        <v>2</v>
      </c>
      <c r="M15" s="173">
        <v>2</v>
      </c>
      <c r="N15" s="173" t="s">
        <v>71</v>
      </c>
      <c r="O15" s="44"/>
      <c r="P15" s="44"/>
      <c r="Q15" s="44"/>
      <c r="R15" s="44"/>
      <c r="S15" s="44"/>
      <c r="T15" s="177"/>
      <c r="U15" s="163"/>
      <c r="V15" s="159"/>
      <c r="W15" s="177"/>
      <c r="X15" s="163"/>
      <c r="Y15" s="159"/>
      <c r="Z15" s="177"/>
      <c r="AA15" s="163"/>
      <c r="AB15" s="159"/>
      <c r="AC15" s="177"/>
      <c r="AD15" s="163"/>
      <c r="AE15" s="159"/>
      <c r="AF15" s="44"/>
      <c r="AG15" s="44"/>
      <c r="AH15" s="44">
        <f t="shared" ref="AH15:AI15" si="0">SUM(AH16:AH25)</f>
        <v>0</v>
      </c>
      <c r="AI15" s="44">
        <f t="shared" si="0"/>
        <v>0</v>
      </c>
      <c r="AJ15" s="44">
        <f t="shared" ref="AJ15:AM15" si="1">SUM(AJ16:AJ24)</f>
        <v>0</v>
      </c>
      <c r="AK15" s="44">
        <f t="shared" si="1"/>
        <v>0</v>
      </c>
      <c r="AL15" s="44">
        <f t="shared" si="1"/>
        <v>0</v>
      </c>
      <c r="AM15" s="44">
        <f t="shared" si="1"/>
        <v>0</v>
      </c>
      <c r="AN15" s="44">
        <v>0</v>
      </c>
      <c r="AO15" s="44">
        <v>0</v>
      </c>
      <c r="AP15" s="44">
        <v>0</v>
      </c>
      <c r="AQ15" s="44"/>
      <c r="AR15" s="44"/>
      <c r="AS15" s="44"/>
      <c r="AT15" s="44"/>
      <c r="AU15" s="44"/>
    </row>
    <row r="16" spans="1:47" ht="12.75" x14ac:dyDescent="0.2">
      <c r="A16" s="46"/>
      <c r="B16" s="46"/>
      <c r="C16" s="46"/>
      <c r="D16" s="46"/>
      <c r="E16" s="46"/>
      <c r="F16" s="47"/>
      <c r="G16" s="165"/>
      <c r="H16" s="165"/>
      <c r="I16" s="165"/>
      <c r="J16" s="165"/>
      <c r="K16" s="165"/>
      <c r="L16" s="165"/>
      <c r="M16" s="165"/>
      <c r="N16" s="165"/>
      <c r="O16" s="48">
        <v>1</v>
      </c>
      <c r="P16" s="72" t="s">
        <v>72</v>
      </c>
      <c r="Q16" s="46" t="s">
        <v>58</v>
      </c>
      <c r="R16" s="72" t="s">
        <v>73</v>
      </c>
      <c r="S16" s="46"/>
      <c r="T16" s="176" t="s">
        <v>44</v>
      </c>
      <c r="U16" s="151"/>
      <c r="V16" s="151"/>
      <c r="W16" s="176" t="s">
        <v>44</v>
      </c>
      <c r="X16" s="151"/>
      <c r="Y16" s="151"/>
      <c r="Z16" s="176"/>
      <c r="AA16" s="151"/>
      <c r="AB16" s="151"/>
      <c r="AC16" s="176"/>
      <c r="AD16" s="151"/>
      <c r="AE16" s="151"/>
      <c r="AF16" s="72" t="s">
        <v>74</v>
      </c>
      <c r="AG16" s="72" t="s">
        <v>75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49" t="s">
        <v>56</v>
      </c>
      <c r="AO16" s="50" t="s">
        <v>56</v>
      </c>
      <c r="AP16" s="50" t="s">
        <v>56</v>
      </c>
      <c r="AQ16" s="46"/>
      <c r="AR16" s="46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65"/>
      <c r="H17" s="165"/>
      <c r="I17" s="165"/>
      <c r="J17" s="165"/>
      <c r="K17" s="165"/>
      <c r="L17" s="165"/>
      <c r="M17" s="165"/>
      <c r="N17" s="165"/>
      <c r="O17" s="53">
        <v>2</v>
      </c>
      <c r="P17" s="51"/>
      <c r="Q17" s="51" t="s">
        <v>58</v>
      </c>
      <c r="R17" s="51"/>
      <c r="S17" s="51"/>
      <c r="T17" s="175"/>
      <c r="U17" s="151"/>
      <c r="V17" s="151"/>
      <c r="W17" s="175"/>
      <c r="X17" s="151"/>
      <c r="Y17" s="151"/>
      <c r="Z17" s="175"/>
      <c r="AA17" s="151"/>
      <c r="AB17" s="151"/>
      <c r="AC17" s="175"/>
      <c r="AD17" s="151"/>
      <c r="AE17" s="151"/>
      <c r="AF17" s="54"/>
      <c r="AG17" s="54"/>
      <c r="AH17" s="54"/>
      <c r="AI17" s="55"/>
      <c r="AJ17" s="54"/>
      <c r="AK17" s="54"/>
      <c r="AL17" s="54"/>
      <c r="AM17" s="54"/>
      <c r="AN17" s="54" t="s">
        <v>56</v>
      </c>
      <c r="AO17" s="56" t="s">
        <v>56</v>
      </c>
      <c r="AP17" s="56" t="s">
        <v>56</v>
      </c>
      <c r="AQ17" s="51"/>
      <c r="AR17" s="57"/>
      <c r="AS17" s="56"/>
      <c r="AT17" s="56"/>
      <c r="AU17" s="56"/>
    </row>
    <row r="18" spans="1:47" ht="12.75" x14ac:dyDescent="0.2">
      <c r="A18" s="46"/>
      <c r="B18" s="46"/>
      <c r="C18" s="46"/>
      <c r="D18" s="46"/>
      <c r="E18" s="46"/>
      <c r="F18" s="47"/>
      <c r="G18" s="165"/>
      <c r="H18" s="165"/>
      <c r="I18" s="165"/>
      <c r="J18" s="165"/>
      <c r="K18" s="165"/>
      <c r="L18" s="165"/>
      <c r="M18" s="165"/>
      <c r="N18" s="165"/>
      <c r="O18" s="48">
        <v>3</v>
      </c>
      <c r="P18" s="46"/>
      <c r="Q18" s="46"/>
      <c r="R18" s="46"/>
      <c r="S18" s="46"/>
      <c r="T18" s="176"/>
      <c r="U18" s="151"/>
      <c r="V18" s="151"/>
      <c r="W18" s="176"/>
      <c r="X18" s="151"/>
      <c r="Y18" s="151"/>
      <c r="Z18" s="176"/>
      <c r="AA18" s="151"/>
      <c r="AB18" s="151"/>
      <c r="AC18" s="176" t="s">
        <v>76</v>
      </c>
      <c r="AD18" s="151"/>
      <c r="AE18" s="151"/>
      <c r="AF18" s="49"/>
      <c r="AG18" s="49"/>
      <c r="AH18" s="49"/>
      <c r="AI18" s="58"/>
      <c r="AJ18" s="49"/>
      <c r="AK18" s="49"/>
      <c r="AL18" s="49"/>
      <c r="AM18" s="49"/>
      <c r="AN18" s="59" t="s">
        <v>56</v>
      </c>
      <c r="AO18" s="50" t="s">
        <v>56</v>
      </c>
      <c r="AP18" s="50" t="s">
        <v>56</v>
      </c>
      <c r="AQ18" s="46"/>
      <c r="AR18" s="46"/>
      <c r="AS18" s="50"/>
      <c r="AT18" s="50"/>
      <c r="AU18" s="50"/>
    </row>
    <row r="19" spans="1:47" ht="12.75" x14ac:dyDescent="0.2">
      <c r="A19" s="51"/>
      <c r="B19" s="51"/>
      <c r="C19" s="51"/>
      <c r="D19" s="51"/>
      <c r="E19" s="51"/>
      <c r="F19" s="52"/>
      <c r="G19" s="165"/>
      <c r="H19" s="165"/>
      <c r="I19" s="165"/>
      <c r="J19" s="165"/>
      <c r="K19" s="165"/>
      <c r="L19" s="165"/>
      <c r="M19" s="165"/>
      <c r="N19" s="165"/>
      <c r="O19" s="53">
        <v>4</v>
      </c>
      <c r="P19" s="51"/>
      <c r="Q19" s="51"/>
      <c r="R19" s="51"/>
      <c r="S19" s="51"/>
      <c r="T19" s="175"/>
      <c r="U19" s="151"/>
      <c r="V19" s="151"/>
      <c r="W19" s="175"/>
      <c r="X19" s="151"/>
      <c r="Y19" s="151"/>
      <c r="Z19" s="175"/>
      <c r="AA19" s="151"/>
      <c r="AB19" s="151"/>
      <c r="AC19" s="175"/>
      <c r="AD19" s="151"/>
      <c r="AE19" s="151"/>
      <c r="AF19" s="54"/>
      <c r="AG19" s="54"/>
      <c r="AH19" s="54"/>
      <c r="AI19" s="55"/>
      <c r="AJ19" s="54"/>
      <c r="AK19" s="54"/>
      <c r="AL19" s="54"/>
      <c r="AM19" s="54"/>
      <c r="AN19" s="60" t="s">
        <v>56</v>
      </c>
      <c r="AO19" s="56" t="s">
        <v>56</v>
      </c>
      <c r="AP19" s="56" t="s">
        <v>56</v>
      </c>
      <c r="AQ19" s="51"/>
      <c r="AR19" s="51"/>
      <c r="AS19" s="56"/>
      <c r="AT19" s="56"/>
      <c r="AU19" s="56"/>
    </row>
    <row r="20" spans="1:47" ht="12.75" x14ac:dyDescent="0.2">
      <c r="A20" s="46"/>
      <c r="B20" s="46"/>
      <c r="C20" s="46"/>
      <c r="D20" s="46"/>
      <c r="E20" s="46"/>
      <c r="F20" s="47"/>
      <c r="G20" s="165"/>
      <c r="H20" s="165"/>
      <c r="I20" s="165"/>
      <c r="J20" s="165"/>
      <c r="K20" s="165"/>
      <c r="L20" s="165"/>
      <c r="M20" s="165"/>
      <c r="N20" s="165"/>
      <c r="O20" s="48">
        <v>5</v>
      </c>
      <c r="P20" s="46"/>
      <c r="Q20" s="46"/>
      <c r="R20" s="46"/>
      <c r="S20" s="46"/>
      <c r="T20" s="176"/>
      <c r="U20" s="151"/>
      <c r="V20" s="151"/>
      <c r="W20" s="176"/>
      <c r="X20" s="151"/>
      <c r="Y20" s="151"/>
      <c r="Z20" s="176"/>
      <c r="AA20" s="151"/>
      <c r="AB20" s="151"/>
      <c r="AC20" s="176"/>
      <c r="AD20" s="151"/>
      <c r="AE20" s="151"/>
      <c r="AF20" s="49"/>
      <c r="AG20" s="49"/>
      <c r="AH20" s="49"/>
      <c r="AI20" s="58"/>
      <c r="AJ20" s="49"/>
      <c r="AK20" s="49"/>
      <c r="AL20" s="49"/>
      <c r="AM20" s="49"/>
      <c r="AN20" s="59" t="s">
        <v>56</v>
      </c>
      <c r="AO20" s="50" t="s">
        <v>56</v>
      </c>
      <c r="AP20" s="50" t="s">
        <v>56</v>
      </c>
      <c r="AQ20" s="46"/>
      <c r="AR20" s="46"/>
      <c r="AS20" s="50"/>
      <c r="AT20" s="50"/>
      <c r="AU20" s="50"/>
    </row>
    <row r="21" spans="1:47" ht="12.75" x14ac:dyDescent="0.2">
      <c r="A21" s="51"/>
      <c r="B21" s="51"/>
      <c r="C21" s="51"/>
      <c r="D21" s="51"/>
      <c r="E21" s="51"/>
      <c r="F21" s="52"/>
      <c r="G21" s="165"/>
      <c r="H21" s="165"/>
      <c r="I21" s="165"/>
      <c r="J21" s="165"/>
      <c r="K21" s="165"/>
      <c r="L21" s="165"/>
      <c r="M21" s="165"/>
      <c r="N21" s="165"/>
      <c r="O21" s="53">
        <v>6</v>
      </c>
      <c r="P21" s="51"/>
      <c r="Q21" s="51"/>
      <c r="R21" s="51"/>
      <c r="S21" s="51"/>
      <c r="T21" s="175"/>
      <c r="U21" s="151"/>
      <c r="V21" s="151"/>
      <c r="W21" s="175"/>
      <c r="X21" s="151"/>
      <c r="Y21" s="151"/>
      <c r="Z21" s="175"/>
      <c r="AA21" s="151"/>
      <c r="AB21" s="151"/>
      <c r="AC21" s="175"/>
      <c r="AD21" s="151"/>
      <c r="AE21" s="151"/>
      <c r="AF21" s="54"/>
      <c r="AG21" s="54"/>
      <c r="AH21" s="54"/>
      <c r="AI21" s="55"/>
      <c r="AJ21" s="54"/>
      <c r="AK21" s="54"/>
      <c r="AL21" s="54"/>
      <c r="AM21" s="54"/>
      <c r="AN21" s="60" t="s">
        <v>56</v>
      </c>
      <c r="AO21" s="56" t="s">
        <v>56</v>
      </c>
      <c r="AP21" s="56" t="s">
        <v>56</v>
      </c>
      <c r="AQ21" s="51"/>
      <c r="AR21" s="51"/>
      <c r="AS21" s="56"/>
      <c r="AT21" s="56"/>
      <c r="AU21" s="56"/>
    </row>
    <row r="22" spans="1:47" ht="12.75" x14ac:dyDescent="0.2">
      <c r="A22" s="46"/>
      <c r="B22" s="46"/>
      <c r="C22" s="46"/>
      <c r="D22" s="46"/>
      <c r="E22" s="46"/>
      <c r="F22" s="47"/>
      <c r="G22" s="165"/>
      <c r="H22" s="165"/>
      <c r="I22" s="165"/>
      <c r="J22" s="165"/>
      <c r="K22" s="165"/>
      <c r="L22" s="165"/>
      <c r="M22" s="165"/>
      <c r="N22" s="165"/>
      <c r="O22" s="48">
        <v>7</v>
      </c>
      <c r="P22" s="46"/>
      <c r="Q22" s="46"/>
      <c r="R22" s="46"/>
      <c r="S22" s="46"/>
      <c r="T22" s="176"/>
      <c r="U22" s="151"/>
      <c r="V22" s="151"/>
      <c r="W22" s="176"/>
      <c r="X22" s="151"/>
      <c r="Y22" s="151"/>
      <c r="Z22" s="176"/>
      <c r="AA22" s="151"/>
      <c r="AB22" s="151"/>
      <c r="AC22" s="176"/>
      <c r="AD22" s="151"/>
      <c r="AE22" s="151"/>
      <c r="AF22" s="49"/>
      <c r="AG22" s="49"/>
      <c r="AH22" s="49"/>
      <c r="AI22" s="58"/>
      <c r="AJ22" s="49"/>
      <c r="AK22" s="49"/>
      <c r="AL22" s="49"/>
      <c r="AM22" s="49"/>
      <c r="AN22" s="59" t="s">
        <v>56</v>
      </c>
      <c r="AO22" s="50" t="s">
        <v>56</v>
      </c>
      <c r="AP22" s="50" t="s">
        <v>56</v>
      </c>
      <c r="AQ22" s="46"/>
      <c r="AR22" s="46"/>
      <c r="AS22" s="50"/>
      <c r="AT22" s="50"/>
      <c r="AU22" s="50"/>
    </row>
    <row r="23" spans="1:47" ht="12.75" x14ac:dyDescent="0.2">
      <c r="A23" s="51"/>
      <c r="B23" s="51"/>
      <c r="C23" s="51"/>
      <c r="D23" s="51"/>
      <c r="E23" s="51"/>
      <c r="F23" s="52"/>
      <c r="G23" s="165"/>
      <c r="H23" s="165"/>
      <c r="I23" s="165"/>
      <c r="J23" s="165"/>
      <c r="K23" s="165"/>
      <c r="L23" s="165"/>
      <c r="M23" s="165"/>
      <c r="N23" s="165"/>
      <c r="O23" s="53">
        <v>8</v>
      </c>
      <c r="P23" s="51"/>
      <c r="Q23" s="51"/>
      <c r="R23" s="51"/>
      <c r="S23" s="51"/>
      <c r="T23" s="175"/>
      <c r="U23" s="151"/>
      <c r="V23" s="151"/>
      <c r="W23" s="175"/>
      <c r="X23" s="151"/>
      <c r="Y23" s="151"/>
      <c r="Z23" s="175"/>
      <c r="AA23" s="151"/>
      <c r="AB23" s="151"/>
      <c r="AC23" s="175"/>
      <c r="AD23" s="151"/>
      <c r="AE23" s="151"/>
      <c r="AF23" s="54"/>
      <c r="AG23" s="54"/>
      <c r="AH23" s="54"/>
      <c r="AI23" s="55"/>
      <c r="AJ23" s="54"/>
      <c r="AK23" s="54"/>
      <c r="AL23" s="54"/>
      <c r="AM23" s="54"/>
      <c r="AN23" s="60" t="s">
        <v>56</v>
      </c>
      <c r="AO23" s="56" t="s">
        <v>56</v>
      </c>
      <c r="AP23" s="56" t="s">
        <v>56</v>
      </c>
      <c r="AQ23" s="51"/>
      <c r="AR23" s="51"/>
      <c r="AS23" s="56"/>
      <c r="AT23" s="56"/>
      <c r="AU23" s="56"/>
    </row>
    <row r="24" spans="1:47" ht="12.75" x14ac:dyDescent="0.2">
      <c r="A24" s="46"/>
      <c r="B24" s="46"/>
      <c r="C24" s="46"/>
      <c r="D24" s="46"/>
      <c r="E24" s="46"/>
      <c r="F24" s="47"/>
      <c r="G24" s="165"/>
      <c r="H24" s="165"/>
      <c r="I24" s="165"/>
      <c r="J24" s="165"/>
      <c r="K24" s="165"/>
      <c r="L24" s="165"/>
      <c r="M24" s="165"/>
      <c r="N24" s="165"/>
      <c r="O24" s="48">
        <v>9</v>
      </c>
      <c r="P24" s="46"/>
      <c r="Q24" s="46"/>
      <c r="R24" s="46"/>
      <c r="S24" s="46"/>
      <c r="T24" s="176"/>
      <c r="U24" s="151"/>
      <c r="V24" s="151"/>
      <c r="W24" s="176"/>
      <c r="X24" s="151"/>
      <c r="Y24" s="151"/>
      <c r="Z24" s="176"/>
      <c r="AA24" s="151"/>
      <c r="AB24" s="151"/>
      <c r="AC24" s="176"/>
      <c r="AD24" s="151"/>
      <c r="AE24" s="151"/>
      <c r="AF24" s="49"/>
      <c r="AG24" s="49"/>
      <c r="AH24" s="49"/>
      <c r="AI24" s="58"/>
      <c r="AJ24" s="49"/>
      <c r="AK24" s="49"/>
      <c r="AL24" s="49"/>
      <c r="AM24" s="49"/>
      <c r="AN24" s="59" t="s">
        <v>56</v>
      </c>
      <c r="AO24" s="50" t="s">
        <v>56</v>
      </c>
      <c r="AP24" s="50" t="s">
        <v>56</v>
      </c>
      <c r="AQ24" s="46"/>
      <c r="AR24" s="46"/>
      <c r="AS24" s="50"/>
      <c r="AT24" s="50"/>
      <c r="AU24" s="50"/>
    </row>
    <row r="25" spans="1:47" ht="12.75" x14ac:dyDescent="0.2">
      <c r="A25" s="61"/>
      <c r="B25" s="61"/>
      <c r="C25" s="61"/>
      <c r="D25" s="61"/>
      <c r="E25" s="61"/>
      <c r="F25" s="62"/>
      <c r="G25" s="155"/>
      <c r="H25" s="155"/>
      <c r="I25" s="155"/>
      <c r="J25" s="155"/>
      <c r="K25" s="155"/>
      <c r="L25" s="155"/>
      <c r="M25" s="155"/>
      <c r="N25" s="155"/>
      <c r="O25" s="63">
        <v>10</v>
      </c>
      <c r="P25" s="61"/>
      <c r="Q25" s="61"/>
      <c r="R25" s="61"/>
      <c r="S25" s="61"/>
      <c r="T25" s="175"/>
      <c r="U25" s="151"/>
      <c r="V25" s="151"/>
      <c r="W25" s="175"/>
      <c r="X25" s="151"/>
      <c r="Y25" s="151"/>
      <c r="Z25" s="175"/>
      <c r="AA25" s="151"/>
      <c r="AB25" s="151"/>
      <c r="AC25" s="175"/>
      <c r="AD25" s="151"/>
      <c r="AE25" s="151"/>
      <c r="AF25" s="64"/>
      <c r="AG25" s="64"/>
      <c r="AH25" s="64"/>
      <c r="AI25" s="65"/>
      <c r="AJ25" s="64"/>
      <c r="AK25" s="64"/>
      <c r="AL25" s="64"/>
      <c r="AM25" s="64"/>
      <c r="AN25" s="66" t="s">
        <v>56</v>
      </c>
      <c r="AO25" s="67" t="s">
        <v>56</v>
      </c>
      <c r="AP25" s="67" t="s">
        <v>56</v>
      </c>
      <c r="AQ25" s="61"/>
      <c r="AR25" s="61"/>
      <c r="AS25" s="67"/>
      <c r="AT25" s="67"/>
      <c r="AU25" s="67"/>
    </row>
    <row r="26" spans="1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  <row r="603" spans="7:47" ht="12.75" x14ac:dyDescent="0.2">
      <c r="G603" s="68"/>
      <c r="H603" s="6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</row>
    <row r="604" spans="7:47" ht="12.75" x14ac:dyDescent="0.2">
      <c r="G604" s="68"/>
      <c r="H604" s="6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</row>
    <row r="605" spans="7:47" ht="12.75" x14ac:dyDescent="0.2">
      <c r="G605" s="68"/>
      <c r="H605" s="6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</row>
    <row r="606" spans="7:47" ht="12.75" x14ac:dyDescent="0.2">
      <c r="G606" s="68"/>
      <c r="H606" s="6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</row>
    <row r="607" spans="7:47" ht="12.75" x14ac:dyDescent="0.2">
      <c r="G607" s="68"/>
      <c r="H607" s="6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</row>
    <row r="608" spans="7:47" ht="12.75" x14ac:dyDescent="0.2">
      <c r="G608" s="68"/>
      <c r="H608" s="6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</row>
    <row r="609" spans="7:47" ht="12.75" x14ac:dyDescent="0.2">
      <c r="G609" s="68"/>
      <c r="H609" s="6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</row>
    <row r="610" spans="7:47" ht="12.75" x14ac:dyDescent="0.2">
      <c r="G610" s="68"/>
      <c r="H610" s="6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</row>
    <row r="611" spans="7:47" ht="12.75" x14ac:dyDescent="0.2">
      <c r="G611" s="68"/>
      <c r="H611" s="6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</row>
    <row r="612" spans="7:47" ht="12.75" x14ac:dyDescent="0.2">
      <c r="G612" s="68"/>
      <c r="H612" s="6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</row>
    <row r="613" spans="7:47" ht="12.75" x14ac:dyDescent="0.2">
      <c r="G613" s="68"/>
      <c r="H613" s="6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</row>
    <row r="614" spans="7:47" ht="12.75" x14ac:dyDescent="0.2">
      <c r="G614" s="68"/>
      <c r="H614" s="6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</row>
    <row r="615" spans="7:47" ht="12.75" x14ac:dyDescent="0.2">
      <c r="G615" s="68"/>
      <c r="H615" s="6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</row>
    <row r="616" spans="7:47" ht="12.75" x14ac:dyDescent="0.2">
      <c r="G616" s="68"/>
      <c r="H616" s="6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</row>
    <row r="617" spans="7:47" ht="12.75" x14ac:dyDescent="0.2">
      <c r="G617" s="68"/>
      <c r="H617" s="6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</row>
    <row r="618" spans="7:47" ht="12.75" x14ac:dyDescent="0.2">
      <c r="G618" s="68"/>
      <c r="H618" s="6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</row>
    <row r="619" spans="7:47" ht="12.75" x14ac:dyDescent="0.2">
      <c r="G619" s="68"/>
      <c r="H619" s="6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</row>
    <row r="620" spans="7:47" ht="12.75" x14ac:dyDescent="0.2">
      <c r="G620" s="68"/>
      <c r="H620" s="6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</row>
    <row r="621" spans="7:47" ht="12.75" x14ac:dyDescent="0.2">
      <c r="G621" s="68"/>
      <c r="H621" s="6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</row>
    <row r="622" spans="7:47" ht="12.75" x14ac:dyDescent="0.2">
      <c r="G622" s="68"/>
      <c r="H622" s="6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</row>
    <row r="623" spans="7:47" ht="12.75" x14ac:dyDescent="0.2">
      <c r="G623" s="68"/>
      <c r="H623" s="6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</row>
    <row r="624" spans="7:47" ht="12.75" x14ac:dyDescent="0.2">
      <c r="G624" s="68"/>
      <c r="H624" s="6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</row>
    <row r="625" spans="7:47" ht="12.75" x14ac:dyDescent="0.2">
      <c r="G625" s="68"/>
      <c r="H625" s="68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</row>
    <row r="626" spans="7:47" ht="12.75" x14ac:dyDescent="0.2">
      <c r="G626" s="68"/>
      <c r="H626" s="68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</row>
    <row r="627" spans="7:47" ht="12.75" x14ac:dyDescent="0.2">
      <c r="G627" s="68"/>
      <c r="H627" s="68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</row>
    <row r="628" spans="7:47" ht="12.75" x14ac:dyDescent="0.2">
      <c r="G628" s="68"/>
      <c r="H628" s="68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</row>
    <row r="629" spans="7:47" ht="12.75" x14ac:dyDescent="0.2">
      <c r="G629" s="68"/>
      <c r="H629" s="68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</row>
    <row r="630" spans="7:47" ht="12.75" x14ac:dyDescent="0.2">
      <c r="G630" s="68"/>
      <c r="H630" s="68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</row>
    <row r="631" spans="7:47" ht="12.75" x14ac:dyDescent="0.2">
      <c r="G631" s="68"/>
      <c r="H631" s="68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</row>
    <row r="632" spans="7:47" ht="12.75" x14ac:dyDescent="0.2">
      <c r="G632" s="68"/>
      <c r="H632" s="68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</row>
    <row r="633" spans="7:47" ht="12.75" x14ac:dyDescent="0.2">
      <c r="G633" s="68"/>
      <c r="H633" s="68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</row>
    <row r="634" spans="7:47" ht="12.75" x14ac:dyDescent="0.2">
      <c r="G634" s="68"/>
      <c r="H634" s="68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</row>
    <row r="635" spans="7:47" ht="12.75" x14ac:dyDescent="0.2">
      <c r="G635" s="68"/>
      <c r="H635" s="68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</row>
    <row r="636" spans="7:47" ht="12.75" x14ac:dyDescent="0.2">
      <c r="G636" s="68"/>
      <c r="H636" s="68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</row>
    <row r="637" spans="7:47" ht="12.75" x14ac:dyDescent="0.2">
      <c r="G637" s="68"/>
      <c r="H637" s="68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</row>
    <row r="638" spans="7:47" ht="12.75" x14ac:dyDescent="0.2">
      <c r="G638" s="68"/>
      <c r="H638" s="68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</row>
    <row r="639" spans="7:47" ht="12.75" x14ac:dyDescent="0.2">
      <c r="G639" s="68"/>
      <c r="H639" s="68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</row>
    <row r="640" spans="7:47" ht="12.75" x14ac:dyDescent="0.2">
      <c r="G640" s="68"/>
      <c r="H640" s="68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</row>
    <row r="641" spans="7:47" ht="12.75" x14ac:dyDescent="0.2">
      <c r="G641" s="68"/>
      <c r="H641" s="68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</row>
    <row r="642" spans="7:47" ht="12.75" x14ac:dyDescent="0.2">
      <c r="G642" s="68"/>
      <c r="H642" s="68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</row>
    <row r="643" spans="7:47" ht="12.75" x14ac:dyDescent="0.2">
      <c r="G643" s="68"/>
      <c r="H643" s="68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</row>
    <row r="644" spans="7:47" ht="12.75" x14ac:dyDescent="0.2">
      <c r="G644" s="68"/>
      <c r="H644" s="68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</row>
    <row r="645" spans="7:47" ht="12.75" x14ac:dyDescent="0.2">
      <c r="G645" s="68"/>
      <c r="H645" s="68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</row>
    <row r="646" spans="7:47" ht="12.75" x14ac:dyDescent="0.2">
      <c r="G646" s="68"/>
      <c r="H646" s="68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</row>
    <row r="647" spans="7:47" ht="12.75" x14ac:dyDescent="0.2">
      <c r="G647" s="68"/>
      <c r="H647" s="68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</row>
    <row r="648" spans="7:47" ht="12.75" x14ac:dyDescent="0.2">
      <c r="G648" s="68"/>
      <c r="H648" s="68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</row>
    <row r="649" spans="7:47" ht="12.75" x14ac:dyDescent="0.2">
      <c r="G649" s="68"/>
      <c r="H649" s="68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</row>
    <row r="650" spans="7:47" ht="12.75" x14ac:dyDescent="0.2">
      <c r="G650" s="68"/>
      <c r="H650" s="68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</row>
    <row r="651" spans="7:47" ht="12.75" x14ac:dyDescent="0.2">
      <c r="G651" s="68"/>
      <c r="H651" s="68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</row>
    <row r="652" spans="7:47" ht="12.75" x14ac:dyDescent="0.2">
      <c r="G652" s="68"/>
      <c r="H652" s="68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</row>
    <row r="653" spans="7:47" ht="12.75" x14ac:dyDescent="0.2">
      <c r="G653" s="68"/>
      <c r="H653" s="68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</row>
    <row r="654" spans="7:47" ht="12.75" x14ac:dyDescent="0.2">
      <c r="G654" s="68"/>
      <c r="H654" s="68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</row>
    <row r="655" spans="7:47" ht="12.75" x14ac:dyDescent="0.2">
      <c r="G655" s="68"/>
      <c r="H655" s="68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</row>
    <row r="656" spans="7:47" ht="12.75" x14ac:dyDescent="0.2">
      <c r="G656" s="68"/>
      <c r="H656" s="68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</row>
    <row r="657" spans="7:47" ht="12.75" x14ac:dyDescent="0.2">
      <c r="G657" s="68"/>
      <c r="H657" s="68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</row>
    <row r="658" spans="7:47" ht="12.75" x14ac:dyDescent="0.2">
      <c r="G658" s="68"/>
      <c r="H658" s="68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</row>
    <row r="659" spans="7:47" ht="12.75" x14ac:dyDescent="0.2">
      <c r="G659" s="68"/>
      <c r="H659" s="68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</row>
    <row r="660" spans="7:47" ht="12.75" x14ac:dyDescent="0.2">
      <c r="G660" s="68"/>
      <c r="H660" s="68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</row>
    <row r="661" spans="7:47" ht="12.75" x14ac:dyDescent="0.2">
      <c r="G661" s="68"/>
      <c r="H661" s="68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</row>
    <row r="662" spans="7:47" ht="12.75" x14ac:dyDescent="0.2">
      <c r="G662" s="68"/>
      <c r="H662" s="68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</row>
    <row r="663" spans="7:47" ht="12.75" x14ac:dyDescent="0.2">
      <c r="G663" s="68"/>
      <c r="H663" s="68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</row>
    <row r="664" spans="7:47" ht="12.75" x14ac:dyDescent="0.2">
      <c r="G664" s="68"/>
      <c r="H664" s="68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</row>
    <row r="665" spans="7:47" ht="12.75" x14ac:dyDescent="0.2">
      <c r="G665" s="68"/>
      <c r="H665" s="68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</row>
    <row r="666" spans="7:47" ht="12.75" x14ac:dyDescent="0.2">
      <c r="G666" s="68"/>
      <c r="H666" s="68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</row>
    <row r="667" spans="7:47" ht="12.75" x14ac:dyDescent="0.2">
      <c r="G667" s="68"/>
      <c r="H667" s="68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</row>
    <row r="668" spans="7:47" ht="12.75" x14ac:dyDescent="0.2">
      <c r="G668" s="68"/>
      <c r="H668" s="68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</row>
    <row r="669" spans="7:47" ht="12.75" x14ac:dyDescent="0.2">
      <c r="G669" s="68"/>
      <c r="H669" s="68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</row>
    <row r="670" spans="7:47" ht="12.75" x14ac:dyDescent="0.2">
      <c r="G670" s="68"/>
      <c r="H670" s="68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</row>
    <row r="671" spans="7:47" ht="12.75" x14ac:dyDescent="0.2">
      <c r="G671" s="68"/>
      <c r="H671" s="68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</row>
    <row r="672" spans="7:47" ht="12.75" x14ac:dyDescent="0.2">
      <c r="G672" s="68"/>
      <c r="H672" s="68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</row>
    <row r="673" spans="7:47" ht="12.75" x14ac:dyDescent="0.2">
      <c r="G673" s="68"/>
      <c r="H673" s="68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</row>
    <row r="674" spans="7:47" ht="12.75" x14ac:dyDescent="0.2">
      <c r="G674" s="68"/>
      <c r="H674" s="68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</row>
    <row r="675" spans="7:47" ht="12.75" x14ac:dyDescent="0.2">
      <c r="G675" s="68"/>
      <c r="H675" s="68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</row>
    <row r="676" spans="7:47" ht="12.75" x14ac:dyDescent="0.2">
      <c r="G676" s="68"/>
      <c r="H676" s="68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</row>
    <row r="677" spans="7:47" ht="12.75" x14ac:dyDescent="0.2">
      <c r="G677" s="68"/>
      <c r="H677" s="68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</row>
    <row r="678" spans="7:47" ht="12.75" x14ac:dyDescent="0.2">
      <c r="G678" s="68"/>
      <c r="H678" s="68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</row>
    <row r="679" spans="7:47" ht="12.75" x14ac:dyDescent="0.2">
      <c r="G679" s="68"/>
      <c r="H679" s="68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</row>
    <row r="680" spans="7:47" ht="12.75" x14ac:dyDescent="0.2">
      <c r="G680" s="68"/>
      <c r="H680" s="68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</row>
    <row r="681" spans="7:47" ht="12.75" x14ac:dyDescent="0.2">
      <c r="G681" s="68"/>
      <c r="H681" s="68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</row>
    <row r="682" spans="7:47" ht="12.75" x14ac:dyDescent="0.2">
      <c r="G682" s="68"/>
      <c r="H682" s="68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</row>
    <row r="683" spans="7:47" ht="12.75" x14ac:dyDescent="0.2">
      <c r="G683" s="68"/>
      <c r="H683" s="68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</row>
    <row r="684" spans="7:47" ht="12.75" x14ac:dyDescent="0.2">
      <c r="G684" s="68"/>
      <c r="H684" s="68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</row>
    <row r="685" spans="7:47" ht="12.75" x14ac:dyDescent="0.2">
      <c r="G685" s="68"/>
      <c r="H685" s="68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</row>
    <row r="686" spans="7:47" ht="12.75" x14ac:dyDescent="0.2">
      <c r="G686" s="68"/>
      <c r="H686" s="68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</row>
    <row r="687" spans="7:47" ht="12.75" x14ac:dyDescent="0.2">
      <c r="G687" s="68"/>
      <c r="H687" s="68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</row>
    <row r="688" spans="7:47" ht="12.75" x14ac:dyDescent="0.2">
      <c r="G688" s="68"/>
      <c r="H688" s="68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</row>
    <row r="689" spans="7:47" ht="12.75" x14ac:dyDescent="0.2">
      <c r="G689" s="68"/>
      <c r="H689" s="68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</row>
    <row r="690" spans="7:47" ht="12.75" x14ac:dyDescent="0.2">
      <c r="G690" s="68"/>
      <c r="H690" s="68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</row>
    <row r="691" spans="7:47" ht="12.75" x14ac:dyDescent="0.2">
      <c r="G691" s="68"/>
      <c r="H691" s="68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</row>
    <row r="692" spans="7:47" ht="12.75" x14ac:dyDescent="0.2">
      <c r="G692" s="68"/>
      <c r="H692" s="68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</row>
    <row r="693" spans="7:47" ht="12.75" x14ac:dyDescent="0.2">
      <c r="G693" s="68"/>
      <c r="H693" s="68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</row>
    <row r="694" spans="7:47" ht="12.75" x14ac:dyDescent="0.2">
      <c r="G694" s="68"/>
      <c r="H694" s="68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</row>
    <row r="695" spans="7:47" ht="12.75" x14ac:dyDescent="0.2">
      <c r="G695" s="68"/>
      <c r="H695" s="68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</row>
    <row r="696" spans="7:47" ht="12.75" x14ac:dyDescent="0.2">
      <c r="G696" s="68"/>
      <c r="H696" s="68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</row>
    <row r="697" spans="7:47" ht="12.75" x14ac:dyDescent="0.2">
      <c r="G697" s="68"/>
      <c r="H697" s="68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</row>
    <row r="698" spans="7:47" ht="12.75" x14ac:dyDescent="0.2">
      <c r="G698" s="68"/>
      <c r="H698" s="68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</row>
    <row r="699" spans="7:47" ht="12.75" x14ac:dyDescent="0.2">
      <c r="G699" s="68"/>
      <c r="H699" s="68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</row>
    <row r="700" spans="7:47" ht="12.75" x14ac:dyDescent="0.2">
      <c r="G700" s="68"/>
      <c r="H700" s="68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</row>
    <row r="701" spans="7:47" ht="12.75" x14ac:dyDescent="0.2">
      <c r="G701" s="68"/>
      <c r="H701" s="68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</row>
    <row r="702" spans="7:47" ht="12.75" x14ac:dyDescent="0.2">
      <c r="G702" s="68"/>
      <c r="H702" s="68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</row>
    <row r="703" spans="7:47" ht="12.75" x14ac:dyDescent="0.2">
      <c r="G703" s="68"/>
      <c r="H703" s="68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</row>
    <row r="704" spans="7:47" ht="12.75" x14ac:dyDescent="0.2">
      <c r="G704" s="68"/>
      <c r="H704" s="68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</row>
    <row r="705" spans="7:47" ht="12.75" x14ac:dyDescent="0.2">
      <c r="G705" s="68"/>
      <c r="H705" s="68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</row>
    <row r="706" spans="7:47" ht="12.75" x14ac:dyDescent="0.2">
      <c r="G706" s="68"/>
      <c r="H706" s="68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</row>
    <row r="707" spans="7:47" ht="12.75" x14ac:dyDescent="0.2">
      <c r="G707" s="68"/>
      <c r="H707" s="68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</row>
    <row r="708" spans="7:47" ht="12.75" x14ac:dyDescent="0.2">
      <c r="G708" s="68"/>
      <c r="H708" s="68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</row>
    <row r="709" spans="7:47" ht="12.75" x14ac:dyDescent="0.2">
      <c r="G709" s="68"/>
      <c r="H709" s="68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</row>
    <row r="710" spans="7:47" ht="12.75" x14ac:dyDescent="0.2">
      <c r="G710" s="68"/>
      <c r="H710" s="68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</row>
    <row r="711" spans="7:47" ht="12.75" x14ac:dyDescent="0.2">
      <c r="G711" s="68"/>
      <c r="H711" s="68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</row>
    <row r="712" spans="7:47" ht="12.75" x14ac:dyDescent="0.2">
      <c r="G712" s="68"/>
      <c r="H712" s="68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</row>
    <row r="713" spans="7:47" ht="12.75" x14ac:dyDescent="0.2">
      <c r="G713" s="68"/>
      <c r="H713" s="68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</row>
    <row r="714" spans="7:47" ht="12.75" x14ac:dyDescent="0.2">
      <c r="G714" s="68"/>
      <c r="H714" s="68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</row>
    <row r="715" spans="7:47" ht="12.75" x14ac:dyDescent="0.2">
      <c r="G715" s="68"/>
      <c r="H715" s="68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</row>
    <row r="716" spans="7:47" ht="12.75" x14ac:dyDescent="0.2">
      <c r="G716" s="68"/>
      <c r="H716" s="68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</row>
    <row r="717" spans="7:47" ht="12.75" x14ac:dyDescent="0.2">
      <c r="G717" s="68"/>
      <c r="H717" s="68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</row>
    <row r="718" spans="7:47" ht="12.75" x14ac:dyDescent="0.2">
      <c r="G718" s="68"/>
      <c r="H718" s="68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</row>
    <row r="719" spans="7:47" ht="12.75" x14ac:dyDescent="0.2">
      <c r="G719" s="68"/>
      <c r="H719" s="68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</row>
    <row r="720" spans="7:47" ht="12.75" x14ac:dyDescent="0.2">
      <c r="G720" s="68"/>
      <c r="H720" s="68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</row>
    <row r="721" spans="7:47" ht="12.75" x14ac:dyDescent="0.2">
      <c r="G721" s="68"/>
      <c r="H721" s="68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</row>
    <row r="722" spans="7:47" ht="12.75" x14ac:dyDescent="0.2">
      <c r="G722" s="68"/>
      <c r="H722" s="68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</row>
    <row r="723" spans="7:47" ht="12.75" x14ac:dyDescent="0.2">
      <c r="G723" s="68"/>
      <c r="H723" s="68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</row>
    <row r="724" spans="7:47" ht="12.75" x14ac:dyDescent="0.2">
      <c r="G724" s="68"/>
      <c r="H724" s="68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</row>
    <row r="725" spans="7:47" ht="12.75" x14ac:dyDescent="0.2">
      <c r="G725" s="68"/>
      <c r="H725" s="68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</row>
    <row r="726" spans="7:47" ht="12.75" x14ac:dyDescent="0.2">
      <c r="G726" s="68"/>
      <c r="H726" s="68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</row>
    <row r="727" spans="7:47" ht="12.75" x14ac:dyDescent="0.2">
      <c r="G727" s="68"/>
      <c r="H727" s="68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</row>
    <row r="728" spans="7:47" ht="12.75" x14ac:dyDescent="0.2">
      <c r="G728" s="68"/>
      <c r="H728" s="68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</row>
    <row r="729" spans="7:47" ht="12.75" x14ac:dyDescent="0.2">
      <c r="G729" s="68"/>
      <c r="H729" s="68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</row>
    <row r="730" spans="7:47" ht="12.75" x14ac:dyDescent="0.2">
      <c r="G730" s="68"/>
      <c r="H730" s="68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</row>
    <row r="731" spans="7:47" ht="12.75" x14ac:dyDescent="0.2">
      <c r="G731" s="68"/>
      <c r="H731" s="68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</row>
    <row r="732" spans="7:47" ht="12.75" x14ac:dyDescent="0.2">
      <c r="G732" s="68"/>
      <c r="H732" s="68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</row>
    <row r="733" spans="7:47" ht="12.75" x14ac:dyDescent="0.2">
      <c r="G733" s="68"/>
      <c r="H733" s="68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</row>
    <row r="734" spans="7:47" ht="12.75" x14ac:dyDescent="0.2">
      <c r="G734" s="68"/>
      <c r="H734" s="68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</row>
    <row r="735" spans="7:47" ht="12.75" x14ac:dyDescent="0.2">
      <c r="G735" s="68"/>
      <c r="H735" s="68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</row>
    <row r="736" spans="7:47" ht="12.75" x14ac:dyDescent="0.2">
      <c r="G736" s="68"/>
      <c r="H736" s="68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</row>
    <row r="737" spans="7:47" ht="12.75" x14ac:dyDescent="0.2">
      <c r="G737" s="68"/>
      <c r="H737" s="68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</row>
    <row r="738" spans="7:47" ht="12.75" x14ac:dyDescent="0.2">
      <c r="G738" s="68"/>
      <c r="H738" s="68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</row>
    <row r="739" spans="7:47" ht="12.75" x14ac:dyDescent="0.2">
      <c r="G739" s="68"/>
      <c r="H739" s="68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</row>
    <row r="740" spans="7:47" ht="12.75" x14ac:dyDescent="0.2">
      <c r="G740" s="68"/>
      <c r="H740" s="68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</row>
    <row r="741" spans="7:47" ht="12.75" x14ac:dyDescent="0.2">
      <c r="G741" s="68"/>
      <c r="H741" s="68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</row>
    <row r="742" spans="7:47" ht="12.75" x14ac:dyDescent="0.2">
      <c r="G742" s="68"/>
      <c r="H742" s="68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</row>
    <row r="743" spans="7:47" ht="12.75" x14ac:dyDescent="0.2">
      <c r="G743" s="68"/>
      <c r="H743" s="68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</row>
    <row r="744" spans="7:47" ht="12.75" x14ac:dyDescent="0.2">
      <c r="G744" s="68"/>
      <c r="H744" s="68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</row>
    <row r="745" spans="7:47" ht="12.75" x14ac:dyDescent="0.2">
      <c r="G745" s="68"/>
      <c r="H745" s="68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</row>
    <row r="746" spans="7:47" ht="12.75" x14ac:dyDescent="0.2">
      <c r="G746" s="68"/>
      <c r="H746" s="68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</row>
    <row r="747" spans="7:47" ht="12.75" x14ac:dyDescent="0.2">
      <c r="G747" s="68"/>
      <c r="H747" s="68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</row>
    <row r="748" spans="7:47" ht="12.75" x14ac:dyDescent="0.2">
      <c r="G748" s="68"/>
      <c r="H748" s="68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</row>
    <row r="749" spans="7:47" ht="12.75" x14ac:dyDescent="0.2">
      <c r="G749" s="68"/>
      <c r="H749" s="68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</row>
    <row r="750" spans="7:47" ht="12.75" x14ac:dyDescent="0.2">
      <c r="G750" s="68"/>
      <c r="H750" s="68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</row>
    <row r="751" spans="7:47" ht="12.75" x14ac:dyDescent="0.2">
      <c r="G751" s="68"/>
      <c r="H751" s="68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</row>
    <row r="752" spans="7:47" ht="12.75" x14ac:dyDescent="0.2">
      <c r="G752" s="68"/>
      <c r="H752" s="68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</row>
    <row r="753" spans="7:47" ht="12.75" x14ac:dyDescent="0.2">
      <c r="G753" s="68"/>
      <c r="H753" s="68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</row>
    <row r="754" spans="7:47" ht="12.75" x14ac:dyDescent="0.2">
      <c r="G754" s="68"/>
      <c r="H754" s="68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</row>
    <row r="755" spans="7:47" ht="12.75" x14ac:dyDescent="0.2">
      <c r="G755" s="68"/>
      <c r="H755" s="68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</row>
    <row r="756" spans="7:47" ht="12.75" x14ac:dyDescent="0.2">
      <c r="G756" s="68"/>
      <c r="H756" s="68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</row>
    <row r="757" spans="7:47" ht="12.75" x14ac:dyDescent="0.2">
      <c r="G757" s="68"/>
      <c r="H757" s="68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</row>
    <row r="758" spans="7:47" ht="12.75" x14ac:dyDescent="0.2">
      <c r="G758" s="68"/>
      <c r="H758" s="68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</row>
    <row r="759" spans="7:47" ht="12.75" x14ac:dyDescent="0.2">
      <c r="G759" s="68"/>
      <c r="H759" s="68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</row>
    <row r="760" spans="7:47" ht="12.75" x14ac:dyDescent="0.2">
      <c r="G760" s="68"/>
      <c r="H760" s="68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</row>
    <row r="761" spans="7:47" ht="12.75" x14ac:dyDescent="0.2">
      <c r="G761" s="68"/>
      <c r="H761" s="68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</row>
    <row r="762" spans="7:47" ht="12.75" x14ac:dyDescent="0.2">
      <c r="G762" s="68"/>
      <c r="H762" s="68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</row>
    <row r="763" spans="7:47" ht="12.75" x14ac:dyDescent="0.2">
      <c r="G763" s="68"/>
      <c r="H763" s="68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</row>
    <row r="764" spans="7:47" ht="12.75" x14ac:dyDescent="0.2">
      <c r="G764" s="68"/>
      <c r="H764" s="68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</row>
    <row r="765" spans="7:47" ht="12.75" x14ac:dyDescent="0.2">
      <c r="G765" s="68"/>
      <c r="H765" s="68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</row>
    <row r="766" spans="7:47" ht="12.75" x14ac:dyDescent="0.2">
      <c r="G766" s="68"/>
      <c r="H766" s="68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</row>
    <row r="767" spans="7:47" ht="12.75" x14ac:dyDescent="0.2">
      <c r="G767" s="68"/>
      <c r="H767" s="68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</row>
    <row r="768" spans="7:47" ht="12.75" x14ac:dyDescent="0.2">
      <c r="G768" s="68"/>
      <c r="H768" s="68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</row>
    <row r="769" spans="7:47" ht="12.75" x14ac:dyDescent="0.2">
      <c r="G769" s="68"/>
      <c r="H769" s="68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</row>
    <row r="770" spans="7:47" ht="12.75" x14ac:dyDescent="0.2">
      <c r="G770" s="68"/>
      <c r="H770" s="68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</row>
    <row r="771" spans="7:47" ht="12.75" x14ac:dyDescent="0.2">
      <c r="G771" s="68"/>
      <c r="H771" s="68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</row>
    <row r="772" spans="7:47" ht="12.75" x14ac:dyDescent="0.2">
      <c r="G772" s="68"/>
      <c r="H772" s="68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</row>
    <row r="773" spans="7:47" ht="12.75" x14ac:dyDescent="0.2">
      <c r="G773" s="68"/>
      <c r="H773" s="68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</row>
    <row r="774" spans="7:47" ht="12.75" x14ac:dyDescent="0.2">
      <c r="G774" s="68"/>
      <c r="H774" s="68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</row>
    <row r="775" spans="7:47" ht="12.75" x14ac:dyDescent="0.2">
      <c r="G775" s="68"/>
      <c r="H775" s="68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</row>
    <row r="776" spans="7:47" ht="12.75" x14ac:dyDescent="0.2">
      <c r="G776" s="68"/>
      <c r="H776" s="68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</row>
    <row r="777" spans="7:47" ht="12.75" x14ac:dyDescent="0.2">
      <c r="G777" s="68"/>
      <c r="H777" s="68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</row>
    <row r="778" spans="7:47" ht="12.75" x14ac:dyDescent="0.2">
      <c r="G778" s="68"/>
      <c r="H778" s="68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</row>
    <row r="779" spans="7:47" ht="12.75" x14ac:dyDescent="0.2">
      <c r="G779" s="68"/>
      <c r="H779" s="68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</row>
    <row r="780" spans="7:47" ht="12.75" x14ac:dyDescent="0.2">
      <c r="G780" s="68"/>
      <c r="H780" s="68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</row>
    <row r="781" spans="7:47" ht="12.75" x14ac:dyDescent="0.2">
      <c r="G781" s="68"/>
      <c r="H781" s="68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</row>
    <row r="782" spans="7:47" ht="12.75" x14ac:dyDescent="0.2">
      <c r="G782" s="68"/>
      <c r="H782" s="68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</row>
    <row r="783" spans="7:47" ht="12.75" x14ac:dyDescent="0.2">
      <c r="G783" s="68"/>
      <c r="H783" s="68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</row>
    <row r="784" spans="7:47" ht="12.75" x14ac:dyDescent="0.2">
      <c r="G784" s="68"/>
      <c r="H784" s="68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</row>
    <row r="785" spans="7:47" ht="12.75" x14ac:dyDescent="0.2">
      <c r="G785" s="68"/>
      <c r="H785" s="68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</row>
    <row r="786" spans="7:47" ht="12.75" x14ac:dyDescent="0.2">
      <c r="G786" s="68"/>
      <c r="H786" s="68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</row>
    <row r="787" spans="7:47" ht="12.75" x14ac:dyDescent="0.2">
      <c r="G787" s="68"/>
      <c r="H787" s="68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</row>
    <row r="788" spans="7:47" ht="12.75" x14ac:dyDescent="0.2">
      <c r="G788" s="68"/>
      <c r="H788" s="68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</row>
    <row r="789" spans="7:47" ht="12.75" x14ac:dyDescent="0.2">
      <c r="G789" s="68"/>
      <c r="H789" s="68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</row>
    <row r="790" spans="7:47" ht="12.75" x14ac:dyDescent="0.2">
      <c r="G790" s="68"/>
      <c r="H790" s="68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</row>
    <row r="791" spans="7:47" ht="12.75" x14ac:dyDescent="0.2">
      <c r="G791" s="68"/>
      <c r="H791" s="68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</row>
    <row r="792" spans="7:47" ht="12.75" x14ac:dyDescent="0.2">
      <c r="G792" s="68"/>
      <c r="H792" s="68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</row>
    <row r="793" spans="7:47" ht="12.75" x14ac:dyDescent="0.2">
      <c r="G793" s="68"/>
      <c r="H793" s="68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</row>
    <row r="794" spans="7:47" ht="12.75" x14ac:dyDescent="0.2">
      <c r="G794" s="68"/>
      <c r="H794" s="68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</row>
    <row r="795" spans="7:47" ht="12.75" x14ac:dyDescent="0.2">
      <c r="G795" s="68"/>
      <c r="H795" s="68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</row>
    <row r="796" spans="7:47" ht="12.75" x14ac:dyDescent="0.2">
      <c r="G796" s="68"/>
      <c r="H796" s="68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</row>
    <row r="797" spans="7:47" ht="12.75" x14ac:dyDescent="0.2">
      <c r="G797" s="68"/>
      <c r="H797" s="68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</row>
    <row r="798" spans="7:47" ht="12.75" x14ac:dyDescent="0.2">
      <c r="G798" s="68"/>
      <c r="H798" s="68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</row>
    <row r="799" spans="7:47" ht="12.75" x14ac:dyDescent="0.2">
      <c r="G799" s="68"/>
      <c r="H799" s="68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</row>
    <row r="800" spans="7:47" ht="12.75" x14ac:dyDescent="0.2">
      <c r="G800" s="68"/>
      <c r="H800" s="68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</row>
    <row r="801" spans="7:47" ht="12.75" x14ac:dyDescent="0.2">
      <c r="G801" s="68"/>
      <c r="H801" s="68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</row>
    <row r="802" spans="7:47" ht="12.75" x14ac:dyDescent="0.2">
      <c r="G802" s="68"/>
      <c r="H802" s="68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</row>
    <row r="803" spans="7:47" ht="12.75" x14ac:dyDescent="0.2">
      <c r="G803" s="68"/>
      <c r="H803" s="68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</row>
    <row r="804" spans="7:47" ht="12.75" x14ac:dyDescent="0.2">
      <c r="G804" s="68"/>
      <c r="H804" s="68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</row>
    <row r="805" spans="7:47" ht="12.75" x14ac:dyDescent="0.2">
      <c r="G805" s="68"/>
      <c r="H805" s="68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</row>
    <row r="806" spans="7:47" ht="12.75" x14ac:dyDescent="0.2">
      <c r="G806" s="68"/>
      <c r="H806" s="68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</row>
    <row r="807" spans="7:47" ht="12.75" x14ac:dyDescent="0.2">
      <c r="G807" s="68"/>
      <c r="H807" s="68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</row>
    <row r="808" spans="7:47" ht="12.75" x14ac:dyDescent="0.2">
      <c r="G808" s="68"/>
      <c r="H808" s="68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</row>
    <row r="809" spans="7:47" ht="12.75" x14ac:dyDescent="0.2">
      <c r="G809" s="68"/>
      <c r="H809" s="68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</row>
    <row r="810" spans="7:47" ht="12.75" x14ac:dyDescent="0.2">
      <c r="G810" s="68"/>
      <c r="H810" s="68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</row>
    <row r="811" spans="7:47" ht="12.75" x14ac:dyDescent="0.2">
      <c r="G811" s="68"/>
      <c r="H811" s="68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</row>
    <row r="812" spans="7:47" ht="12.75" x14ac:dyDescent="0.2">
      <c r="G812" s="68"/>
      <c r="H812" s="68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</row>
    <row r="813" spans="7:47" ht="12.75" x14ac:dyDescent="0.2">
      <c r="G813" s="68"/>
      <c r="H813" s="68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</row>
    <row r="814" spans="7:47" ht="12.75" x14ac:dyDescent="0.2">
      <c r="G814" s="68"/>
      <c r="H814" s="68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</row>
    <row r="815" spans="7:47" ht="12.75" x14ac:dyDescent="0.2">
      <c r="G815" s="68"/>
      <c r="H815" s="68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</row>
    <row r="816" spans="7:47" ht="12.75" x14ac:dyDescent="0.2">
      <c r="G816" s="68"/>
      <c r="H816" s="68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</row>
    <row r="817" spans="7:47" ht="12.75" x14ac:dyDescent="0.2">
      <c r="G817" s="68"/>
      <c r="H817" s="68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</row>
    <row r="818" spans="7:47" ht="12.75" x14ac:dyDescent="0.2">
      <c r="G818" s="68"/>
      <c r="H818" s="68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</row>
    <row r="819" spans="7:47" ht="12.75" x14ac:dyDescent="0.2">
      <c r="G819" s="68"/>
      <c r="H819" s="68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</row>
    <row r="820" spans="7:47" ht="12.75" x14ac:dyDescent="0.2">
      <c r="G820" s="68"/>
      <c r="H820" s="68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</row>
    <row r="821" spans="7:47" ht="12.75" x14ac:dyDescent="0.2">
      <c r="G821" s="68"/>
      <c r="H821" s="68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</row>
    <row r="822" spans="7:47" ht="12.75" x14ac:dyDescent="0.2">
      <c r="G822" s="68"/>
      <c r="H822" s="68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</row>
    <row r="823" spans="7:47" ht="12.75" x14ac:dyDescent="0.2">
      <c r="G823" s="68"/>
      <c r="H823" s="68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</row>
    <row r="824" spans="7:47" ht="12.75" x14ac:dyDescent="0.2">
      <c r="G824" s="68"/>
      <c r="H824" s="68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</row>
    <row r="825" spans="7:47" ht="12.75" x14ac:dyDescent="0.2">
      <c r="G825" s="68"/>
      <c r="H825" s="68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</row>
    <row r="826" spans="7:47" ht="12.75" x14ac:dyDescent="0.2">
      <c r="G826" s="68"/>
      <c r="H826" s="68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</row>
    <row r="827" spans="7:47" ht="12.75" x14ac:dyDescent="0.2">
      <c r="G827" s="68"/>
      <c r="H827" s="68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</row>
    <row r="828" spans="7:47" ht="12.75" x14ac:dyDescent="0.2">
      <c r="G828" s="68"/>
      <c r="H828" s="68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</row>
    <row r="829" spans="7:47" ht="12.75" x14ac:dyDescent="0.2">
      <c r="G829" s="68"/>
      <c r="H829" s="68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</row>
    <row r="830" spans="7:47" ht="12.75" x14ac:dyDescent="0.2">
      <c r="G830" s="68"/>
      <c r="H830" s="68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</row>
    <row r="831" spans="7:47" ht="12.75" x14ac:dyDescent="0.2">
      <c r="G831" s="68"/>
      <c r="H831" s="68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</row>
    <row r="832" spans="7:47" ht="12.75" x14ac:dyDescent="0.2">
      <c r="G832" s="68"/>
      <c r="H832" s="68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</row>
    <row r="833" spans="7:47" ht="12.75" x14ac:dyDescent="0.2">
      <c r="G833" s="68"/>
      <c r="H833" s="68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</row>
    <row r="834" spans="7:47" ht="12.75" x14ac:dyDescent="0.2">
      <c r="G834" s="68"/>
      <c r="H834" s="68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</row>
    <row r="835" spans="7:47" ht="12.75" x14ac:dyDescent="0.2">
      <c r="G835" s="68"/>
      <c r="H835" s="68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</row>
    <row r="836" spans="7:47" ht="12.75" x14ac:dyDescent="0.2">
      <c r="G836" s="68"/>
      <c r="H836" s="68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</row>
    <row r="837" spans="7:47" ht="12.75" x14ac:dyDescent="0.2">
      <c r="G837" s="68"/>
      <c r="H837" s="68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</row>
    <row r="838" spans="7:47" ht="12.75" x14ac:dyDescent="0.2">
      <c r="G838" s="68"/>
      <c r="H838" s="68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</row>
    <row r="839" spans="7:47" ht="12.75" x14ac:dyDescent="0.2">
      <c r="G839" s="68"/>
      <c r="H839" s="68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</row>
    <row r="840" spans="7:47" ht="12.75" x14ac:dyDescent="0.2">
      <c r="G840" s="68"/>
      <c r="H840" s="68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</row>
    <row r="841" spans="7:47" ht="12.75" x14ac:dyDescent="0.2">
      <c r="G841" s="68"/>
      <c r="H841" s="68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</row>
    <row r="842" spans="7:47" ht="12.75" x14ac:dyDescent="0.2">
      <c r="G842" s="68"/>
      <c r="H842" s="68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</row>
    <row r="843" spans="7:47" ht="12.75" x14ac:dyDescent="0.2">
      <c r="G843" s="68"/>
      <c r="H843" s="68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</row>
    <row r="844" spans="7:47" ht="12.75" x14ac:dyDescent="0.2">
      <c r="G844" s="68"/>
      <c r="H844" s="68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</row>
    <row r="845" spans="7:47" ht="12.75" x14ac:dyDescent="0.2">
      <c r="G845" s="68"/>
      <c r="H845" s="68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</row>
    <row r="846" spans="7:47" ht="12.75" x14ac:dyDescent="0.2">
      <c r="G846" s="68"/>
      <c r="H846" s="68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</row>
    <row r="847" spans="7:47" ht="12.75" x14ac:dyDescent="0.2">
      <c r="G847" s="68"/>
      <c r="H847" s="68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</row>
    <row r="848" spans="7:47" ht="12.75" x14ac:dyDescent="0.2">
      <c r="G848" s="68"/>
      <c r="H848" s="68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</row>
    <row r="849" spans="7:47" ht="12.75" x14ac:dyDescent="0.2">
      <c r="G849" s="68"/>
      <c r="H849" s="68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</row>
    <row r="850" spans="7:47" ht="12.75" x14ac:dyDescent="0.2">
      <c r="G850" s="68"/>
      <c r="H850" s="68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</row>
    <row r="851" spans="7:47" ht="12.75" x14ac:dyDescent="0.2">
      <c r="G851" s="68"/>
      <c r="H851" s="68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</row>
    <row r="852" spans="7:47" ht="12.75" x14ac:dyDescent="0.2">
      <c r="G852" s="68"/>
      <c r="H852" s="68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</row>
    <row r="853" spans="7:47" ht="12.75" x14ac:dyDescent="0.2">
      <c r="G853" s="68"/>
      <c r="H853" s="68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</row>
    <row r="854" spans="7:47" ht="12.75" x14ac:dyDescent="0.2">
      <c r="G854" s="68"/>
      <c r="H854" s="68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</row>
    <row r="855" spans="7:47" ht="12.75" x14ac:dyDescent="0.2">
      <c r="G855" s="68"/>
      <c r="H855" s="68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</row>
    <row r="856" spans="7:47" ht="12.75" x14ac:dyDescent="0.2">
      <c r="G856" s="68"/>
      <c r="H856" s="68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</row>
    <row r="857" spans="7:47" ht="12.75" x14ac:dyDescent="0.2">
      <c r="G857" s="68"/>
      <c r="H857" s="68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</row>
    <row r="858" spans="7:47" ht="12.75" x14ac:dyDescent="0.2">
      <c r="G858" s="68"/>
      <c r="H858" s="68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</row>
    <row r="859" spans="7:47" ht="12.75" x14ac:dyDescent="0.2">
      <c r="G859" s="68"/>
      <c r="H859" s="68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</row>
    <row r="860" spans="7:47" ht="12.75" x14ac:dyDescent="0.2">
      <c r="G860" s="68"/>
      <c r="H860" s="68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</row>
    <row r="861" spans="7:47" ht="12.75" x14ac:dyDescent="0.2">
      <c r="G861" s="68"/>
      <c r="H861" s="68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</row>
    <row r="862" spans="7:47" ht="12.75" x14ac:dyDescent="0.2">
      <c r="G862" s="68"/>
      <c r="H862" s="68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</row>
  </sheetData>
  <mergeCells count="109">
    <mergeCell ref="Z22:AB22"/>
    <mergeCell ref="AC22:AE22"/>
    <mergeCell ref="T24:V24"/>
    <mergeCell ref="T25:V25"/>
    <mergeCell ref="W25:Y25"/>
    <mergeCell ref="Z25:AB25"/>
    <mergeCell ref="AC25:AE25"/>
    <mergeCell ref="T23:V23"/>
    <mergeCell ref="W23:Y23"/>
    <mergeCell ref="Z23:AB23"/>
    <mergeCell ref="AC23:AE23"/>
    <mergeCell ref="W24:Y24"/>
    <mergeCell ref="Z24:AB24"/>
    <mergeCell ref="AC24:AE24"/>
    <mergeCell ref="T21:V21"/>
    <mergeCell ref="W21:Y21"/>
    <mergeCell ref="Z21:AB21"/>
    <mergeCell ref="AC21:AE21"/>
    <mergeCell ref="T22:V22"/>
    <mergeCell ref="W22:Y22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T15:V15"/>
    <mergeCell ref="W15:Y15"/>
    <mergeCell ref="Z15:AB15"/>
    <mergeCell ref="AC15:AE15"/>
    <mergeCell ref="Z9:AB9"/>
    <mergeCell ref="AC9:AE9"/>
    <mergeCell ref="T10:V10"/>
    <mergeCell ref="W10:Y10"/>
    <mergeCell ref="T19:V19"/>
    <mergeCell ref="W19:Y19"/>
    <mergeCell ref="Z19:AB19"/>
    <mergeCell ref="AC19:AE19"/>
    <mergeCell ref="W20:Y20"/>
    <mergeCell ref="Z20:AB20"/>
    <mergeCell ref="AC20:AE20"/>
    <mergeCell ref="T20:V20"/>
    <mergeCell ref="W16:Y16"/>
    <mergeCell ref="Z16:AB16"/>
    <mergeCell ref="AC16:AE1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Z5:AB5"/>
    <mergeCell ref="G15:G25"/>
    <mergeCell ref="Z10:AB10"/>
    <mergeCell ref="H15:H25"/>
    <mergeCell ref="I15:I25"/>
    <mergeCell ref="J15:J25"/>
    <mergeCell ref="K15:K25"/>
    <mergeCell ref="L15:L25"/>
    <mergeCell ref="M15:M25"/>
    <mergeCell ref="N15:N25"/>
    <mergeCell ref="L5:L14"/>
    <mergeCell ref="M5:M14"/>
    <mergeCell ref="N5:N14"/>
    <mergeCell ref="G5:G14"/>
    <mergeCell ref="H5:H14"/>
    <mergeCell ref="I5:I14"/>
    <mergeCell ref="J5:J14"/>
    <mergeCell ref="K5:K14"/>
    <mergeCell ref="AC5:AE5"/>
    <mergeCell ref="AC10:AE10"/>
    <mergeCell ref="T8:V8"/>
    <mergeCell ref="T9:V9"/>
    <mergeCell ref="W9:Y9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Z14:AB14"/>
    <mergeCell ref="AC14:AE14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31"/>
  <sheetViews>
    <sheetView workbookViewId="0">
      <pane ySplit="3" topLeftCell="A57" activePane="bottomLeft" state="frozen"/>
      <selection pane="bottomLeft" activeCell="G81" sqref="G81:G9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46.140625" customWidth="1"/>
    <col min="8" max="8" width="38.5703125" customWidth="1"/>
    <col min="9" max="9" width="28.5703125" customWidth="1"/>
    <col min="14" max="14" width="40.7109375" customWidth="1"/>
    <col min="15" max="15" width="4.42578125" customWidth="1"/>
    <col min="16" max="16" width="89.425781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8.140625" customWidth="1"/>
    <col min="44" max="44" width="16.42578125" customWidth="1"/>
    <col min="45" max="47" width="7.42578125" customWidth="1"/>
  </cols>
  <sheetData>
    <row r="1" spans="1:47" ht="63" x14ac:dyDescent="0.2">
      <c r="A1" s="210" t="str">
        <f>AF3</f>
        <v>Funciones administrativas</v>
      </c>
      <c r="B1" s="163"/>
      <c r="C1" s="163"/>
      <c r="D1" s="163"/>
      <c r="E1" s="163"/>
      <c r="F1" s="163"/>
      <c r="G1" s="159"/>
      <c r="H1" s="211" t="s">
        <v>0</v>
      </c>
      <c r="I1" s="163"/>
      <c r="J1" s="163"/>
      <c r="K1" s="163"/>
      <c r="L1" s="159"/>
      <c r="M1" s="76"/>
      <c r="N1" s="76"/>
      <c r="O1" s="77"/>
      <c r="P1" s="77"/>
      <c r="Q1" s="77"/>
      <c r="R1" s="77"/>
      <c r="S1" s="77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/>
      <c r="AG1" s="80"/>
      <c r="AH1" s="81" t="s">
        <v>1</v>
      </c>
      <c r="AI1" s="81" t="s">
        <v>2</v>
      </c>
      <c r="AJ1" s="81" t="s">
        <v>3</v>
      </c>
      <c r="AK1" s="81" t="s">
        <v>4</v>
      </c>
      <c r="AL1" s="81" t="s">
        <v>5</v>
      </c>
      <c r="AM1" s="81" t="s">
        <v>6</v>
      </c>
      <c r="AN1" s="81" t="s">
        <v>7</v>
      </c>
      <c r="AO1" s="82" t="s">
        <v>8</v>
      </c>
      <c r="AP1" s="82" t="s">
        <v>9</v>
      </c>
      <c r="AQ1" s="82"/>
      <c r="AR1" s="82"/>
      <c r="AS1" s="82"/>
      <c r="AT1" s="82"/>
      <c r="AU1" s="7"/>
    </row>
    <row r="2" spans="1:47" ht="31.5" x14ac:dyDescent="0.25">
      <c r="A2" s="83"/>
      <c r="B2" s="83" t="s">
        <v>10</v>
      </c>
      <c r="C2" s="83" t="s">
        <v>11</v>
      </c>
      <c r="D2" s="84" t="s">
        <v>12</v>
      </c>
      <c r="E2" s="83"/>
      <c r="F2" s="158" t="s">
        <v>13</v>
      </c>
      <c r="G2" s="15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85">
        <v>1000</v>
      </c>
      <c r="AI2" s="85">
        <v>2000</v>
      </c>
      <c r="AJ2" s="85">
        <v>3000</v>
      </c>
      <c r="AK2" s="85">
        <v>4000</v>
      </c>
      <c r="AL2" s="85">
        <v>5000</v>
      </c>
      <c r="AM2" s="85">
        <v>6000</v>
      </c>
      <c r="AN2" s="85">
        <v>7000</v>
      </c>
      <c r="AO2" s="86">
        <v>8000</v>
      </c>
      <c r="AP2" s="86">
        <v>9000</v>
      </c>
      <c r="AQ2" s="86" t="s">
        <v>77</v>
      </c>
      <c r="AR2" s="86"/>
      <c r="AS2" s="86"/>
      <c r="AT2" s="86"/>
      <c r="AU2" s="87"/>
    </row>
    <row r="3" spans="1:47" ht="126" x14ac:dyDescent="0.2">
      <c r="A3" s="88">
        <v>142</v>
      </c>
      <c r="B3" s="89">
        <v>10</v>
      </c>
      <c r="C3" s="90"/>
      <c r="D3" s="90"/>
      <c r="E3" s="90"/>
      <c r="F3" s="212" t="s">
        <v>78</v>
      </c>
      <c r="G3" s="159"/>
      <c r="H3" s="91" t="s">
        <v>79</v>
      </c>
      <c r="I3" s="89" t="s">
        <v>80</v>
      </c>
      <c r="J3" s="92">
        <v>0.6</v>
      </c>
      <c r="K3" s="93" t="s">
        <v>81</v>
      </c>
      <c r="L3" s="92">
        <v>0.7</v>
      </c>
      <c r="M3" s="89"/>
      <c r="N3" s="89" t="s">
        <v>82</v>
      </c>
      <c r="O3" s="89"/>
      <c r="P3" s="89" t="s">
        <v>78</v>
      </c>
      <c r="Q3" s="89" t="s">
        <v>58</v>
      </c>
      <c r="R3" s="89" t="s">
        <v>58</v>
      </c>
      <c r="S3" s="89" t="s">
        <v>83</v>
      </c>
      <c r="T3" s="89" t="s">
        <v>44</v>
      </c>
      <c r="U3" s="89" t="s">
        <v>44</v>
      </c>
      <c r="V3" s="89" t="s">
        <v>44</v>
      </c>
      <c r="W3" s="89" t="s">
        <v>44</v>
      </c>
      <c r="X3" s="89" t="s">
        <v>44</v>
      </c>
      <c r="Y3" s="89" t="s">
        <v>44</v>
      </c>
      <c r="Z3" s="89" t="s">
        <v>44</v>
      </c>
      <c r="AA3" s="89" t="s">
        <v>44</v>
      </c>
      <c r="AB3" s="89" t="s">
        <v>44</v>
      </c>
      <c r="AC3" s="89" t="s">
        <v>44</v>
      </c>
      <c r="AD3" s="89" t="s">
        <v>44</v>
      </c>
      <c r="AE3" s="89" t="s">
        <v>44</v>
      </c>
      <c r="AF3" s="89" t="s">
        <v>84</v>
      </c>
      <c r="AG3" s="89" t="s">
        <v>45</v>
      </c>
      <c r="AH3" s="89" t="e">
        <f>#REF!+#REF!+#REF!+#REF!+#REF!</f>
        <v>#REF!</v>
      </c>
      <c r="AI3" s="89" t="e">
        <f>#REF!+#REF!+#REF!+#REF!+#REF!</f>
        <v>#REF!</v>
      </c>
      <c r="AJ3" s="89" t="e">
        <f>#REF!+#REF!+#REF!+#REF!+#REF!</f>
        <v>#REF!</v>
      </c>
      <c r="AK3" s="89" t="e">
        <f>#REF!+#REF!+#REF!+#REF!+#REF!</f>
        <v>#REF!</v>
      </c>
      <c r="AL3" s="89" t="e">
        <f>#REF!+#REF!+#REF!+#REF!+#REF!</f>
        <v>#REF!</v>
      </c>
      <c r="AM3" s="89" t="e">
        <f>#REF!+#REF!+#REF!+#REF!+#REF!</f>
        <v>#REF!</v>
      </c>
      <c r="AN3" s="89" t="e">
        <f>#REF!+#REF!+#REF!+#REF!+#REF!</f>
        <v>#REF!</v>
      </c>
      <c r="AO3" s="89" t="e">
        <f>#REF!+#REF!+#REF!+#REF!+#REF!</f>
        <v>#REF!</v>
      </c>
      <c r="AP3" s="89" t="e">
        <f>#REF!+#REF!+#REF!+#REF!+#REF!</f>
        <v>#REF!</v>
      </c>
      <c r="AQ3" s="94"/>
      <c r="AR3" s="94"/>
      <c r="AS3" s="94"/>
      <c r="AT3" s="94"/>
      <c r="AU3" s="95"/>
    </row>
    <row r="4" spans="1:47" ht="36" collapsed="1" x14ac:dyDescent="0.25">
      <c r="A4" s="22"/>
      <c r="B4" s="22"/>
      <c r="C4" s="23"/>
      <c r="D4" s="23"/>
      <c r="E4" s="23"/>
      <c r="F4" s="161" t="s">
        <v>22</v>
      </c>
      <c r="G4" s="151"/>
      <c r="H4" s="24"/>
      <c r="I4" s="25" t="s">
        <v>15</v>
      </c>
      <c r="J4" s="25" t="s">
        <v>16</v>
      </c>
      <c r="K4" s="26" t="s">
        <v>17</v>
      </c>
      <c r="L4" s="26" t="s">
        <v>18</v>
      </c>
      <c r="M4" s="25" t="s">
        <v>46</v>
      </c>
      <c r="N4" s="25" t="s">
        <v>47</v>
      </c>
      <c r="O4" s="26"/>
      <c r="P4" s="26" t="s">
        <v>48</v>
      </c>
      <c r="Q4" s="22"/>
      <c r="R4" s="22"/>
      <c r="S4" s="22"/>
      <c r="T4" s="162" t="s">
        <v>49</v>
      </c>
      <c r="U4" s="163"/>
      <c r="V4" s="163"/>
      <c r="W4" s="162" t="s">
        <v>50</v>
      </c>
      <c r="X4" s="163"/>
      <c r="Y4" s="163"/>
      <c r="Z4" s="162" t="s">
        <v>51</v>
      </c>
      <c r="AA4" s="163"/>
      <c r="AB4" s="163"/>
      <c r="AC4" s="162" t="s">
        <v>52</v>
      </c>
      <c r="AD4" s="163"/>
      <c r="AE4" s="163"/>
      <c r="AF4" s="22"/>
      <c r="AG4" s="22" t="s">
        <v>85</v>
      </c>
      <c r="AH4" s="22"/>
      <c r="AI4" s="22"/>
      <c r="AJ4" s="22"/>
      <c r="AK4" s="22"/>
      <c r="AL4" s="22"/>
      <c r="AM4" s="22"/>
      <c r="AN4" s="22"/>
      <c r="AO4" s="27"/>
      <c r="AP4" s="27"/>
      <c r="AQ4" s="28" t="s">
        <v>53</v>
      </c>
      <c r="AR4" s="28" t="s">
        <v>54</v>
      </c>
      <c r="AS4" s="27"/>
      <c r="AT4" s="27"/>
      <c r="AU4" s="27"/>
    </row>
    <row r="5" spans="1:47" ht="12.75" hidden="1" outlineLevel="1" x14ac:dyDescent="0.2">
      <c r="A5" s="29"/>
      <c r="B5" s="29"/>
      <c r="C5" s="30"/>
      <c r="D5" s="29"/>
      <c r="E5" s="30"/>
      <c r="F5" s="31"/>
      <c r="G5" s="170"/>
      <c r="H5" s="166"/>
      <c r="I5" s="166"/>
      <c r="J5" s="164"/>
      <c r="K5" s="166"/>
      <c r="L5" s="164"/>
      <c r="M5" s="166"/>
      <c r="N5" s="166"/>
      <c r="O5" s="32">
        <v>1</v>
      </c>
      <c r="P5" s="29"/>
      <c r="Q5" s="29"/>
      <c r="R5" s="29"/>
      <c r="S5" s="29"/>
      <c r="T5" s="152"/>
      <c r="U5" s="151"/>
      <c r="V5" s="151"/>
      <c r="W5" s="152"/>
      <c r="X5" s="151"/>
      <c r="Y5" s="151"/>
      <c r="Z5" s="152"/>
      <c r="AA5" s="151"/>
      <c r="AB5" s="151"/>
      <c r="AC5" s="152"/>
      <c r="AD5" s="151"/>
      <c r="AE5" s="151"/>
      <c r="AF5" s="34"/>
      <c r="AG5" s="29"/>
      <c r="AH5" s="33"/>
      <c r="AI5" s="33"/>
      <c r="AJ5" s="33"/>
      <c r="AK5" s="33"/>
      <c r="AL5" s="33"/>
      <c r="AM5" s="33"/>
      <c r="AN5" s="33"/>
      <c r="AO5" s="35"/>
      <c r="AP5" s="35"/>
      <c r="AQ5" s="35"/>
      <c r="AR5" s="35"/>
      <c r="AS5" s="35"/>
      <c r="AT5" s="35"/>
      <c r="AU5" s="35"/>
    </row>
    <row r="6" spans="1:47" ht="12.75" hidden="1" outlineLevel="1" x14ac:dyDescent="0.2">
      <c r="A6" s="36"/>
      <c r="B6" s="36"/>
      <c r="C6" s="37"/>
      <c r="D6" s="37"/>
      <c r="E6" s="37"/>
      <c r="F6" s="38"/>
      <c r="G6" s="171"/>
      <c r="H6" s="165"/>
      <c r="I6" s="165"/>
      <c r="J6" s="165"/>
      <c r="K6" s="165"/>
      <c r="L6" s="165"/>
      <c r="M6" s="165"/>
      <c r="N6" s="165"/>
      <c r="O6" s="39">
        <v>2</v>
      </c>
      <c r="P6" s="36"/>
      <c r="Q6" s="36"/>
      <c r="R6" s="36"/>
      <c r="S6" s="36"/>
      <c r="T6" s="153"/>
      <c r="U6" s="151"/>
      <c r="V6" s="151"/>
      <c r="W6" s="153"/>
      <c r="X6" s="151"/>
      <c r="Y6" s="151"/>
      <c r="Z6" s="153"/>
      <c r="AA6" s="151"/>
      <c r="AB6" s="151"/>
      <c r="AC6" s="153"/>
      <c r="AD6" s="151"/>
      <c r="AE6" s="151"/>
      <c r="AF6" s="41"/>
      <c r="AG6" s="36"/>
      <c r="AH6" s="40"/>
      <c r="AI6" s="40"/>
      <c r="AJ6" s="40"/>
      <c r="AK6" s="40"/>
      <c r="AL6" s="40"/>
      <c r="AM6" s="40"/>
      <c r="AN6" s="40"/>
      <c r="AO6" s="42"/>
      <c r="AP6" s="42"/>
      <c r="AQ6" s="42"/>
      <c r="AR6" s="42"/>
      <c r="AS6" s="42"/>
      <c r="AT6" s="42"/>
      <c r="AU6" s="42"/>
    </row>
    <row r="7" spans="1:47" ht="12.75" hidden="1" outlineLevel="1" x14ac:dyDescent="0.2">
      <c r="A7" s="29"/>
      <c r="B7" s="29"/>
      <c r="C7" s="30"/>
      <c r="D7" s="30"/>
      <c r="E7" s="30"/>
      <c r="F7" s="31"/>
      <c r="G7" s="171"/>
      <c r="H7" s="165"/>
      <c r="I7" s="165"/>
      <c r="J7" s="165"/>
      <c r="K7" s="165"/>
      <c r="L7" s="165"/>
      <c r="M7" s="165"/>
      <c r="N7" s="165"/>
      <c r="O7" s="32">
        <v>3</v>
      </c>
      <c r="P7" s="29"/>
      <c r="Q7" s="29"/>
      <c r="R7" s="29"/>
      <c r="S7" s="29"/>
      <c r="T7" s="152"/>
      <c r="U7" s="151"/>
      <c r="V7" s="151"/>
      <c r="W7" s="152"/>
      <c r="X7" s="151"/>
      <c r="Y7" s="151"/>
      <c r="Z7" s="152"/>
      <c r="AA7" s="151"/>
      <c r="AB7" s="151"/>
      <c r="AC7" s="152"/>
      <c r="AD7" s="151"/>
      <c r="AE7" s="151"/>
      <c r="AF7" s="34"/>
      <c r="AG7" s="29"/>
      <c r="AH7" s="33"/>
      <c r="AI7" s="33"/>
      <c r="AJ7" s="33"/>
      <c r="AK7" s="33"/>
      <c r="AL7" s="33"/>
      <c r="AM7" s="33"/>
      <c r="AN7" s="33"/>
      <c r="AO7" s="35"/>
      <c r="AP7" s="35"/>
      <c r="AQ7" s="35"/>
      <c r="AR7" s="35"/>
      <c r="AS7" s="35"/>
      <c r="AT7" s="35"/>
      <c r="AU7" s="35"/>
    </row>
    <row r="8" spans="1:47" ht="12.75" hidden="1" outlineLevel="1" x14ac:dyDescent="0.2">
      <c r="A8" s="36"/>
      <c r="B8" s="36"/>
      <c r="C8" s="37"/>
      <c r="D8" s="37"/>
      <c r="E8" s="37"/>
      <c r="F8" s="38"/>
      <c r="G8" s="171"/>
      <c r="H8" s="165"/>
      <c r="I8" s="165"/>
      <c r="J8" s="165"/>
      <c r="K8" s="165"/>
      <c r="L8" s="165"/>
      <c r="M8" s="165"/>
      <c r="N8" s="165"/>
      <c r="O8" s="39">
        <v>4</v>
      </c>
      <c r="P8" s="36"/>
      <c r="Q8" s="36"/>
      <c r="R8" s="36"/>
      <c r="S8" s="36"/>
      <c r="T8" s="153"/>
      <c r="U8" s="151"/>
      <c r="V8" s="151"/>
      <c r="W8" s="153"/>
      <c r="X8" s="151"/>
      <c r="Y8" s="151"/>
      <c r="Z8" s="153"/>
      <c r="AA8" s="151"/>
      <c r="AB8" s="151"/>
      <c r="AC8" s="153"/>
      <c r="AD8" s="151"/>
      <c r="AE8" s="151"/>
      <c r="AF8" s="41"/>
      <c r="AG8" s="36"/>
      <c r="AH8" s="40"/>
      <c r="AI8" s="40"/>
      <c r="AJ8" s="40"/>
      <c r="AK8" s="40"/>
      <c r="AL8" s="40"/>
      <c r="AM8" s="40"/>
      <c r="AN8" s="40"/>
      <c r="AO8" s="42"/>
      <c r="AP8" s="42"/>
      <c r="AQ8" s="42"/>
      <c r="AR8" s="42"/>
      <c r="AS8" s="42"/>
      <c r="AT8" s="42"/>
      <c r="AU8" s="42"/>
    </row>
    <row r="9" spans="1:47" ht="12.75" hidden="1" outlineLevel="1" x14ac:dyDescent="0.2">
      <c r="A9" s="29"/>
      <c r="B9" s="29"/>
      <c r="C9" s="30"/>
      <c r="D9" s="30"/>
      <c r="E9" s="30"/>
      <c r="F9" s="31"/>
      <c r="G9" s="171"/>
      <c r="H9" s="165"/>
      <c r="I9" s="165"/>
      <c r="J9" s="165"/>
      <c r="K9" s="165"/>
      <c r="L9" s="165"/>
      <c r="M9" s="165"/>
      <c r="N9" s="165"/>
      <c r="O9" s="32">
        <v>5</v>
      </c>
      <c r="P9" s="29"/>
      <c r="Q9" s="29"/>
      <c r="R9" s="29"/>
      <c r="S9" s="29"/>
      <c r="T9" s="152"/>
      <c r="U9" s="151"/>
      <c r="V9" s="151"/>
      <c r="W9" s="152"/>
      <c r="X9" s="151"/>
      <c r="Y9" s="151"/>
      <c r="Z9" s="152"/>
      <c r="AA9" s="151"/>
      <c r="AB9" s="151"/>
      <c r="AC9" s="152"/>
      <c r="AD9" s="151"/>
      <c r="AE9" s="151"/>
      <c r="AF9" s="34"/>
      <c r="AG9" s="29"/>
      <c r="AH9" s="33"/>
      <c r="AI9" s="33"/>
      <c r="AJ9" s="33"/>
      <c r="AK9" s="33"/>
      <c r="AL9" s="33"/>
      <c r="AM9" s="33"/>
      <c r="AN9" s="33"/>
      <c r="AO9" s="35"/>
      <c r="AP9" s="35"/>
      <c r="AQ9" s="35"/>
      <c r="AR9" s="35"/>
      <c r="AS9" s="35"/>
      <c r="AT9" s="35"/>
      <c r="AU9" s="35"/>
    </row>
    <row r="10" spans="1:47" ht="12.75" hidden="1" outlineLevel="1" x14ac:dyDescent="0.2">
      <c r="A10" s="36"/>
      <c r="B10" s="36"/>
      <c r="C10" s="37"/>
      <c r="D10" s="37"/>
      <c r="E10" s="37"/>
      <c r="F10" s="38"/>
      <c r="G10" s="171"/>
      <c r="H10" s="165"/>
      <c r="I10" s="165"/>
      <c r="J10" s="165"/>
      <c r="K10" s="165"/>
      <c r="L10" s="165"/>
      <c r="M10" s="165"/>
      <c r="N10" s="165"/>
      <c r="O10" s="39">
        <v>6</v>
      </c>
      <c r="P10" s="36"/>
      <c r="Q10" s="36"/>
      <c r="R10" s="36"/>
      <c r="S10" s="36"/>
      <c r="T10" s="153"/>
      <c r="U10" s="151"/>
      <c r="V10" s="151"/>
      <c r="W10" s="153"/>
      <c r="X10" s="151"/>
      <c r="Y10" s="151"/>
      <c r="Z10" s="153"/>
      <c r="AA10" s="151"/>
      <c r="AB10" s="151"/>
      <c r="AC10" s="153"/>
      <c r="AD10" s="151"/>
      <c r="AE10" s="151"/>
      <c r="AF10" s="41"/>
      <c r="AG10" s="36"/>
      <c r="AH10" s="40"/>
      <c r="AI10" s="40"/>
      <c r="AJ10" s="40"/>
      <c r="AK10" s="40"/>
      <c r="AL10" s="40"/>
      <c r="AM10" s="40"/>
      <c r="AN10" s="40"/>
      <c r="AO10" s="42"/>
      <c r="AP10" s="42"/>
      <c r="AQ10" s="42"/>
      <c r="AR10" s="42"/>
      <c r="AS10" s="42"/>
      <c r="AT10" s="42"/>
      <c r="AU10" s="42"/>
    </row>
    <row r="11" spans="1:47" ht="12.75" hidden="1" outlineLevel="1" x14ac:dyDescent="0.2">
      <c r="A11" s="29"/>
      <c r="B11" s="29"/>
      <c r="C11" s="30"/>
      <c r="D11" s="30"/>
      <c r="E11" s="30"/>
      <c r="F11" s="31"/>
      <c r="G11" s="171"/>
      <c r="H11" s="165"/>
      <c r="I11" s="165"/>
      <c r="J11" s="165"/>
      <c r="K11" s="165"/>
      <c r="L11" s="165"/>
      <c r="M11" s="165"/>
      <c r="N11" s="165"/>
      <c r="O11" s="32">
        <v>7</v>
      </c>
      <c r="P11" s="29"/>
      <c r="Q11" s="29"/>
      <c r="R11" s="29"/>
      <c r="S11" s="29"/>
      <c r="T11" s="152"/>
      <c r="U11" s="151"/>
      <c r="V11" s="151"/>
      <c r="W11" s="152"/>
      <c r="X11" s="151"/>
      <c r="Y11" s="151"/>
      <c r="Z11" s="152"/>
      <c r="AA11" s="151"/>
      <c r="AB11" s="151"/>
      <c r="AC11" s="152"/>
      <c r="AD11" s="151"/>
      <c r="AE11" s="151"/>
      <c r="AF11" s="34"/>
      <c r="AG11" s="29"/>
      <c r="AH11" s="33"/>
      <c r="AI11" s="33"/>
      <c r="AJ11" s="33"/>
      <c r="AK11" s="33"/>
      <c r="AL11" s="33"/>
      <c r="AM11" s="33"/>
      <c r="AN11" s="33"/>
      <c r="AO11" s="35"/>
      <c r="AP11" s="35"/>
      <c r="AQ11" s="35"/>
      <c r="AR11" s="35"/>
      <c r="AS11" s="35"/>
      <c r="AT11" s="35"/>
      <c r="AU11" s="35"/>
    </row>
    <row r="12" spans="1:47" ht="12.75" hidden="1" outlineLevel="1" x14ac:dyDescent="0.2">
      <c r="A12" s="36"/>
      <c r="B12" s="36"/>
      <c r="C12" s="37"/>
      <c r="D12" s="37"/>
      <c r="E12" s="37"/>
      <c r="F12" s="38"/>
      <c r="G12" s="171"/>
      <c r="H12" s="165"/>
      <c r="I12" s="165"/>
      <c r="J12" s="165"/>
      <c r="K12" s="165"/>
      <c r="L12" s="165"/>
      <c r="M12" s="165"/>
      <c r="N12" s="165"/>
      <c r="O12" s="39">
        <v>8</v>
      </c>
      <c r="P12" s="36"/>
      <c r="Q12" s="36"/>
      <c r="R12" s="36"/>
      <c r="S12" s="36"/>
      <c r="T12" s="153"/>
      <c r="U12" s="151"/>
      <c r="V12" s="151"/>
      <c r="W12" s="153"/>
      <c r="X12" s="151"/>
      <c r="Y12" s="151"/>
      <c r="Z12" s="153"/>
      <c r="AA12" s="151"/>
      <c r="AB12" s="151"/>
      <c r="AC12" s="153"/>
      <c r="AD12" s="151"/>
      <c r="AE12" s="151"/>
      <c r="AF12" s="41"/>
      <c r="AG12" s="36"/>
      <c r="AH12" s="40"/>
      <c r="AI12" s="40"/>
      <c r="AJ12" s="40"/>
      <c r="AK12" s="40"/>
      <c r="AL12" s="40"/>
      <c r="AM12" s="40"/>
      <c r="AN12" s="40"/>
      <c r="AO12" s="42"/>
      <c r="AP12" s="42"/>
      <c r="AQ12" s="42"/>
      <c r="AR12" s="42"/>
      <c r="AS12" s="42"/>
      <c r="AT12" s="42"/>
      <c r="AU12" s="42"/>
    </row>
    <row r="13" spans="1:47" ht="12.75" hidden="1" outlineLevel="1" x14ac:dyDescent="0.2">
      <c r="A13" s="29"/>
      <c r="B13" s="29"/>
      <c r="C13" s="30"/>
      <c r="D13" s="30"/>
      <c r="E13" s="30"/>
      <c r="F13" s="31"/>
      <c r="G13" s="171"/>
      <c r="H13" s="165"/>
      <c r="I13" s="165"/>
      <c r="J13" s="165"/>
      <c r="K13" s="165"/>
      <c r="L13" s="165"/>
      <c r="M13" s="165"/>
      <c r="N13" s="165"/>
      <c r="O13" s="32">
        <v>9</v>
      </c>
      <c r="P13" s="29"/>
      <c r="Q13" s="29"/>
      <c r="R13" s="29"/>
      <c r="S13" s="29"/>
      <c r="T13" s="152"/>
      <c r="U13" s="151"/>
      <c r="V13" s="151"/>
      <c r="W13" s="152"/>
      <c r="X13" s="151"/>
      <c r="Y13" s="151"/>
      <c r="Z13" s="152"/>
      <c r="AA13" s="151"/>
      <c r="AB13" s="151"/>
      <c r="AC13" s="152"/>
      <c r="AD13" s="151"/>
      <c r="AE13" s="151"/>
      <c r="AF13" s="34"/>
      <c r="AG13" s="29"/>
      <c r="AH13" s="33"/>
      <c r="AI13" s="33"/>
      <c r="AJ13" s="33"/>
      <c r="AK13" s="33"/>
      <c r="AL13" s="33"/>
      <c r="AM13" s="33"/>
      <c r="AN13" s="33"/>
      <c r="AO13" s="35"/>
      <c r="AP13" s="35"/>
      <c r="AQ13" s="35"/>
      <c r="AR13" s="35"/>
      <c r="AS13" s="35"/>
      <c r="AT13" s="35"/>
      <c r="AU13" s="35"/>
    </row>
    <row r="14" spans="1:47" ht="12.75" hidden="1" outlineLevel="1" x14ac:dyDescent="0.2">
      <c r="A14" s="36"/>
      <c r="B14" s="36"/>
      <c r="C14" s="37"/>
      <c r="D14" s="37"/>
      <c r="E14" s="37"/>
      <c r="F14" s="38"/>
      <c r="G14" s="172"/>
      <c r="H14" s="155"/>
      <c r="I14" s="155"/>
      <c r="J14" s="155"/>
      <c r="K14" s="155"/>
      <c r="L14" s="155"/>
      <c r="M14" s="155"/>
      <c r="N14" s="155"/>
      <c r="O14" s="39">
        <v>10</v>
      </c>
      <c r="P14" s="36"/>
      <c r="Q14" s="36"/>
      <c r="R14" s="36"/>
      <c r="S14" s="36"/>
      <c r="T14" s="153"/>
      <c r="U14" s="151"/>
      <c r="V14" s="151"/>
      <c r="W14" s="153"/>
      <c r="X14" s="151"/>
      <c r="Y14" s="151"/>
      <c r="Z14" s="153"/>
      <c r="AA14" s="151"/>
      <c r="AB14" s="151"/>
      <c r="AC14" s="153"/>
      <c r="AD14" s="151"/>
      <c r="AE14" s="151"/>
      <c r="AF14" s="41"/>
      <c r="AG14" s="36"/>
      <c r="AH14" s="40"/>
      <c r="AI14" s="40"/>
      <c r="AJ14" s="40"/>
      <c r="AK14" s="40"/>
      <c r="AL14" s="40"/>
      <c r="AM14" s="40"/>
      <c r="AN14" s="40"/>
      <c r="AO14" s="42"/>
      <c r="AP14" s="42"/>
      <c r="AQ14" s="42"/>
      <c r="AR14" s="42"/>
      <c r="AS14" s="42"/>
      <c r="AT14" s="42"/>
      <c r="AU14" s="42"/>
    </row>
    <row r="15" spans="1:47" ht="12.75" x14ac:dyDescent="0.2">
      <c r="A15" s="43"/>
      <c r="B15" s="44"/>
      <c r="C15" s="44"/>
      <c r="D15" s="44" t="s">
        <v>57</v>
      </c>
      <c r="E15" s="44"/>
      <c r="F15" s="45">
        <v>1</v>
      </c>
      <c r="G15" s="197" t="s">
        <v>86</v>
      </c>
      <c r="H15" s="197" t="s">
        <v>87</v>
      </c>
      <c r="I15" s="198" t="s">
        <v>88</v>
      </c>
      <c r="J15" s="199">
        <v>10</v>
      </c>
      <c r="K15" s="200" t="s">
        <v>81</v>
      </c>
      <c r="L15" s="199">
        <v>15</v>
      </c>
      <c r="M15" s="199">
        <v>15</v>
      </c>
      <c r="N15" s="200" t="s">
        <v>89</v>
      </c>
      <c r="O15" s="44"/>
      <c r="P15" s="44"/>
      <c r="Q15" s="44"/>
      <c r="R15" s="44"/>
      <c r="S15" s="44"/>
      <c r="T15" s="177"/>
      <c r="U15" s="163"/>
      <c r="V15" s="159"/>
      <c r="W15" s="177"/>
      <c r="X15" s="163"/>
      <c r="Y15" s="159"/>
      <c r="Z15" s="177"/>
      <c r="AA15" s="163"/>
      <c r="AB15" s="159"/>
      <c r="AC15" s="177"/>
      <c r="AD15" s="163"/>
      <c r="AE15" s="159"/>
      <c r="AF15" s="44"/>
      <c r="AG15" s="44"/>
      <c r="AH15" s="44">
        <f t="shared" ref="AH15:AI15" si="0">SUM(AH16:AH25)</f>
        <v>0</v>
      </c>
      <c r="AI15" s="44">
        <f t="shared" si="0"/>
        <v>0</v>
      </c>
      <c r="AJ15" s="44">
        <f t="shared" ref="AJ15:AM15" si="1">SUM(AJ16:AJ24)</f>
        <v>0</v>
      </c>
      <c r="AK15" s="44">
        <f t="shared" si="1"/>
        <v>0</v>
      </c>
      <c r="AL15" s="44">
        <f t="shared" si="1"/>
        <v>0</v>
      </c>
      <c r="AM15" s="44">
        <f t="shared" si="1"/>
        <v>0</v>
      </c>
      <c r="AN15" s="44">
        <v>0</v>
      </c>
      <c r="AO15" s="44">
        <v>0</v>
      </c>
      <c r="AP15" s="44">
        <v>0</v>
      </c>
      <c r="AQ15" s="44"/>
      <c r="AR15" s="44"/>
      <c r="AS15" s="44"/>
      <c r="AT15" s="44"/>
      <c r="AU15" s="44"/>
    </row>
    <row r="16" spans="1:47" ht="14.25" x14ac:dyDescent="0.2">
      <c r="A16" s="46"/>
      <c r="B16" s="46"/>
      <c r="C16" s="46"/>
      <c r="D16" s="46"/>
      <c r="E16" s="46"/>
      <c r="F16" s="47"/>
      <c r="G16" s="165"/>
      <c r="H16" s="165"/>
      <c r="I16" s="171"/>
      <c r="J16" s="165"/>
      <c r="K16" s="165"/>
      <c r="L16" s="165"/>
      <c r="M16" s="165"/>
      <c r="N16" s="165"/>
      <c r="O16" s="48">
        <v>1</v>
      </c>
      <c r="P16" s="72" t="s">
        <v>90</v>
      </c>
      <c r="Q16" s="74" t="s">
        <v>91</v>
      </c>
      <c r="R16" s="72" t="s">
        <v>86</v>
      </c>
      <c r="S16" s="72" t="s">
        <v>92</v>
      </c>
      <c r="T16" s="176" t="s">
        <v>70</v>
      </c>
      <c r="U16" s="151"/>
      <c r="V16" s="151"/>
      <c r="W16" s="176" t="s">
        <v>70</v>
      </c>
      <c r="X16" s="151"/>
      <c r="Y16" s="151"/>
      <c r="Z16" s="176" t="s">
        <v>70</v>
      </c>
      <c r="AA16" s="151"/>
      <c r="AB16" s="151"/>
      <c r="AC16" s="176" t="s">
        <v>70</v>
      </c>
      <c r="AD16" s="151"/>
      <c r="AE16" s="151"/>
      <c r="AF16" s="72" t="s">
        <v>58</v>
      </c>
      <c r="AG16" s="72" t="s">
        <v>75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49" t="s">
        <v>56</v>
      </c>
      <c r="AO16" s="50" t="s">
        <v>56</v>
      </c>
      <c r="AP16" s="50" t="s">
        <v>56</v>
      </c>
      <c r="AQ16" s="75" t="s">
        <v>93</v>
      </c>
      <c r="AR16" s="46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65"/>
      <c r="H17" s="165"/>
      <c r="I17" s="171"/>
      <c r="J17" s="165"/>
      <c r="K17" s="165"/>
      <c r="L17" s="165"/>
      <c r="M17" s="165"/>
      <c r="N17" s="165"/>
      <c r="O17" s="53">
        <v>2</v>
      </c>
      <c r="P17" s="96" t="s">
        <v>94</v>
      </c>
      <c r="Q17" s="51" t="s">
        <v>58</v>
      </c>
      <c r="R17" s="51"/>
      <c r="S17" s="51"/>
      <c r="T17" s="175"/>
      <c r="U17" s="151"/>
      <c r="V17" s="151"/>
      <c r="W17" s="175"/>
      <c r="X17" s="151"/>
      <c r="Y17" s="151"/>
      <c r="Z17" s="175"/>
      <c r="AA17" s="151"/>
      <c r="AB17" s="151"/>
      <c r="AC17" s="175"/>
      <c r="AD17" s="151"/>
      <c r="AE17" s="151"/>
      <c r="AF17" s="51"/>
      <c r="AG17" s="46"/>
      <c r="AH17" s="54"/>
      <c r="AI17" s="55"/>
      <c r="AJ17" s="54"/>
      <c r="AK17" s="54"/>
      <c r="AL17" s="54"/>
      <c r="AM17" s="54"/>
      <c r="AN17" s="54" t="s">
        <v>56</v>
      </c>
      <c r="AO17" s="56" t="s">
        <v>56</v>
      </c>
      <c r="AP17" s="56" t="s">
        <v>56</v>
      </c>
      <c r="AQ17" s="51"/>
      <c r="AR17" s="57"/>
      <c r="AS17" s="56"/>
      <c r="AT17" s="56"/>
      <c r="AU17" s="56"/>
    </row>
    <row r="18" spans="1:47" ht="12.75" x14ac:dyDescent="0.2">
      <c r="A18" s="46"/>
      <c r="B18" s="46"/>
      <c r="C18" s="46"/>
      <c r="D18" s="46"/>
      <c r="E18" s="46"/>
      <c r="F18" s="47"/>
      <c r="G18" s="165"/>
      <c r="H18" s="165"/>
      <c r="I18" s="171"/>
      <c r="J18" s="165"/>
      <c r="K18" s="165"/>
      <c r="L18" s="165"/>
      <c r="M18" s="165"/>
      <c r="N18" s="165"/>
      <c r="O18" s="48">
        <v>3</v>
      </c>
      <c r="P18" s="72" t="s">
        <v>95</v>
      </c>
      <c r="Q18" s="46"/>
      <c r="R18" s="46"/>
      <c r="S18" s="46"/>
      <c r="T18" s="176"/>
      <c r="U18" s="151"/>
      <c r="V18" s="151"/>
      <c r="W18" s="176"/>
      <c r="X18" s="151"/>
      <c r="Y18" s="151"/>
      <c r="Z18" s="176"/>
      <c r="AA18" s="151"/>
      <c r="AB18" s="151"/>
      <c r="AC18" s="176"/>
      <c r="AD18" s="151"/>
      <c r="AE18" s="151"/>
      <c r="AF18" s="46"/>
      <c r="AG18" s="46"/>
      <c r="AH18" s="49"/>
      <c r="AI18" s="58"/>
      <c r="AJ18" s="49"/>
      <c r="AK18" s="49"/>
      <c r="AL18" s="49"/>
      <c r="AM18" s="49"/>
      <c r="AN18" s="59" t="s">
        <v>56</v>
      </c>
      <c r="AO18" s="50" t="s">
        <v>56</v>
      </c>
      <c r="AP18" s="50" t="s">
        <v>56</v>
      </c>
      <c r="AQ18" s="46"/>
      <c r="AR18" s="46"/>
      <c r="AS18" s="50"/>
      <c r="AT18" s="50"/>
      <c r="AU18" s="50"/>
    </row>
    <row r="19" spans="1:47" ht="12.75" x14ac:dyDescent="0.2">
      <c r="A19" s="51"/>
      <c r="B19" s="51"/>
      <c r="C19" s="51"/>
      <c r="D19" s="51"/>
      <c r="E19" s="51"/>
      <c r="F19" s="52"/>
      <c r="G19" s="165"/>
      <c r="H19" s="165"/>
      <c r="I19" s="171"/>
      <c r="J19" s="165"/>
      <c r="K19" s="165"/>
      <c r="L19" s="165"/>
      <c r="M19" s="165"/>
      <c r="N19" s="165"/>
      <c r="O19" s="53">
        <v>4</v>
      </c>
      <c r="P19" s="51"/>
      <c r="Q19" s="51"/>
      <c r="R19" s="51"/>
      <c r="S19" s="51"/>
      <c r="T19" s="175"/>
      <c r="U19" s="151"/>
      <c r="V19" s="151"/>
      <c r="W19" s="175"/>
      <c r="X19" s="151"/>
      <c r="Y19" s="151"/>
      <c r="Z19" s="175"/>
      <c r="AA19" s="151"/>
      <c r="AB19" s="151"/>
      <c r="AC19" s="175"/>
      <c r="AD19" s="151"/>
      <c r="AE19" s="151"/>
      <c r="AF19" s="51"/>
      <c r="AG19" s="46"/>
      <c r="AH19" s="54"/>
      <c r="AI19" s="55"/>
      <c r="AJ19" s="54"/>
      <c r="AK19" s="54"/>
      <c r="AL19" s="54"/>
      <c r="AM19" s="54"/>
      <c r="AN19" s="60" t="s">
        <v>56</v>
      </c>
      <c r="AO19" s="56" t="s">
        <v>56</v>
      </c>
      <c r="AP19" s="56" t="s">
        <v>56</v>
      </c>
      <c r="AQ19" s="51"/>
      <c r="AR19" s="51"/>
      <c r="AS19" s="56"/>
      <c r="AT19" s="56"/>
      <c r="AU19" s="56"/>
    </row>
    <row r="20" spans="1:47" ht="12.75" x14ac:dyDescent="0.2">
      <c r="A20" s="46"/>
      <c r="B20" s="46"/>
      <c r="C20" s="46"/>
      <c r="D20" s="46"/>
      <c r="E20" s="46"/>
      <c r="F20" s="47"/>
      <c r="G20" s="165"/>
      <c r="H20" s="165"/>
      <c r="I20" s="171"/>
      <c r="J20" s="165"/>
      <c r="K20" s="165"/>
      <c r="L20" s="165"/>
      <c r="M20" s="165"/>
      <c r="N20" s="165"/>
      <c r="O20" s="48">
        <v>5</v>
      </c>
      <c r="P20" s="46"/>
      <c r="Q20" s="46"/>
      <c r="R20" s="46"/>
      <c r="S20" s="46"/>
      <c r="T20" s="176"/>
      <c r="U20" s="151"/>
      <c r="V20" s="151"/>
      <c r="W20" s="176"/>
      <c r="X20" s="151"/>
      <c r="Y20" s="151"/>
      <c r="Z20" s="176"/>
      <c r="AA20" s="151"/>
      <c r="AB20" s="151"/>
      <c r="AC20" s="176"/>
      <c r="AD20" s="151"/>
      <c r="AE20" s="151"/>
      <c r="AF20" s="46"/>
      <c r="AG20" s="46"/>
      <c r="AH20" s="49"/>
      <c r="AI20" s="58"/>
      <c r="AJ20" s="49"/>
      <c r="AK20" s="49"/>
      <c r="AL20" s="49"/>
      <c r="AM20" s="49"/>
      <c r="AN20" s="59" t="s">
        <v>56</v>
      </c>
      <c r="AO20" s="50" t="s">
        <v>56</v>
      </c>
      <c r="AP20" s="50" t="s">
        <v>56</v>
      </c>
      <c r="AQ20" s="46"/>
      <c r="AR20" s="46"/>
      <c r="AS20" s="50"/>
      <c r="AT20" s="50"/>
      <c r="AU20" s="50"/>
    </row>
    <row r="21" spans="1:47" ht="12.75" x14ac:dyDescent="0.2">
      <c r="A21" s="51"/>
      <c r="B21" s="51"/>
      <c r="C21" s="51"/>
      <c r="D21" s="51"/>
      <c r="E21" s="51"/>
      <c r="F21" s="52"/>
      <c r="G21" s="165"/>
      <c r="H21" s="165"/>
      <c r="I21" s="171"/>
      <c r="J21" s="165"/>
      <c r="K21" s="165"/>
      <c r="L21" s="165"/>
      <c r="M21" s="165"/>
      <c r="N21" s="165"/>
      <c r="O21" s="53">
        <v>6</v>
      </c>
      <c r="P21" s="51"/>
      <c r="Q21" s="51"/>
      <c r="R21" s="51"/>
      <c r="S21" s="51"/>
      <c r="T21" s="175"/>
      <c r="U21" s="151"/>
      <c r="V21" s="151"/>
      <c r="W21" s="175"/>
      <c r="X21" s="151"/>
      <c r="Y21" s="151"/>
      <c r="Z21" s="175"/>
      <c r="AA21" s="151"/>
      <c r="AB21" s="151"/>
      <c r="AC21" s="175"/>
      <c r="AD21" s="151"/>
      <c r="AE21" s="151"/>
      <c r="AF21" s="51"/>
      <c r="AG21" s="46"/>
      <c r="AH21" s="54"/>
      <c r="AI21" s="55"/>
      <c r="AJ21" s="54"/>
      <c r="AK21" s="54"/>
      <c r="AL21" s="54"/>
      <c r="AM21" s="54"/>
      <c r="AN21" s="60" t="s">
        <v>56</v>
      </c>
      <c r="AO21" s="56" t="s">
        <v>56</v>
      </c>
      <c r="AP21" s="56" t="s">
        <v>56</v>
      </c>
      <c r="AQ21" s="51"/>
      <c r="AR21" s="51"/>
      <c r="AS21" s="56"/>
      <c r="AT21" s="56"/>
      <c r="AU21" s="56"/>
    </row>
    <row r="22" spans="1:47" ht="12.75" x14ac:dyDescent="0.2">
      <c r="A22" s="46"/>
      <c r="B22" s="46"/>
      <c r="C22" s="46"/>
      <c r="D22" s="46"/>
      <c r="E22" s="46"/>
      <c r="F22" s="47"/>
      <c r="G22" s="165"/>
      <c r="H22" s="165"/>
      <c r="I22" s="171"/>
      <c r="J22" s="165"/>
      <c r="K22" s="165"/>
      <c r="L22" s="165"/>
      <c r="M22" s="165"/>
      <c r="N22" s="165"/>
      <c r="O22" s="48">
        <v>7</v>
      </c>
      <c r="P22" s="51"/>
      <c r="Q22" s="46"/>
      <c r="R22" s="46"/>
      <c r="S22" s="46"/>
      <c r="T22" s="176"/>
      <c r="U22" s="151"/>
      <c r="V22" s="151"/>
      <c r="W22" s="176"/>
      <c r="X22" s="151"/>
      <c r="Y22" s="151"/>
      <c r="Z22" s="176" t="s">
        <v>76</v>
      </c>
      <c r="AA22" s="151"/>
      <c r="AB22" s="151"/>
      <c r="AC22" s="176"/>
      <c r="AD22" s="151"/>
      <c r="AE22" s="151"/>
      <c r="AF22" s="46"/>
      <c r="AG22" s="46"/>
      <c r="AH22" s="49"/>
      <c r="AI22" s="58"/>
      <c r="AJ22" s="49"/>
      <c r="AK22" s="49"/>
      <c r="AL22" s="49"/>
      <c r="AM22" s="49"/>
      <c r="AN22" s="59" t="s">
        <v>56</v>
      </c>
      <c r="AO22" s="50" t="s">
        <v>56</v>
      </c>
      <c r="AP22" s="50" t="s">
        <v>56</v>
      </c>
      <c r="AQ22" s="46"/>
      <c r="AR22" s="46"/>
      <c r="AS22" s="50"/>
      <c r="AT22" s="50"/>
      <c r="AU22" s="50"/>
    </row>
    <row r="23" spans="1:47" ht="12.75" x14ac:dyDescent="0.2">
      <c r="A23" s="51"/>
      <c r="B23" s="51"/>
      <c r="C23" s="51"/>
      <c r="D23" s="51"/>
      <c r="E23" s="51"/>
      <c r="F23" s="52"/>
      <c r="G23" s="165"/>
      <c r="H23" s="165"/>
      <c r="I23" s="171"/>
      <c r="J23" s="165"/>
      <c r="K23" s="165"/>
      <c r="L23" s="165"/>
      <c r="M23" s="165"/>
      <c r="N23" s="165"/>
      <c r="O23" s="53">
        <v>8</v>
      </c>
      <c r="P23" s="51"/>
      <c r="Q23" s="51"/>
      <c r="R23" s="51"/>
      <c r="S23" s="51"/>
      <c r="T23" s="175"/>
      <c r="U23" s="151"/>
      <c r="V23" s="151"/>
      <c r="W23" s="175"/>
      <c r="X23" s="151"/>
      <c r="Y23" s="151"/>
      <c r="Z23" s="175"/>
      <c r="AA23" s="151"/>
      <c r="AB23" s="151"/>
      <c r="AC23" s="175"/>
      <c r="AD23" s="151"/>
      <c r="AE23" s="151"/>
      <c r="AF23" s="51"/>
      <c r="AG23" s="46"/>
      <c r="AH23" s="54"/>
      <c r="AI23" s="55"/>
      <c r="AJ23" s="54"/>
      <c r="AK23" s="54"/>
      <c r="AL23" s="54"/>
      <c r="AM23" s="54"/>
      <c r="AN23" s="60" t="s">
        <v>56</v>
      </c>
      <c r="AO23" s="56" t="s">
        <v>56</v>
      </c>
      <c r="AP23" s="56" t="s">
        <v>56</v>
      </c>
      <c r="AQ23" s="51"/>
      <c r="AR23" s="51"/>
      <c r="AS23" s="56"/>
      <c r="AT23" s="56"/>
      <c r="AU23" s="56"/>
    </row>
    <row r="24" spans="1:47" ht="12.75" x14ac:dyDescent="0.2">
      <c r="A24" s="46"/>
      <c r="B24" s="46"/>
      <c r="C24" s="46"/>
      <c r="D24" s="46"/>
      <c r="E24" s="46"/>
      <c r="F24" s="47"/>
      <c r="G24" s="165"/>
      <c r="H24" s="165"/>
      <c r="I24" s="171"/>
      <c r="J24" s="165"/>
      <c r="K24" s="165"/>
      <c r="L24" s="165"/>
      <c r="M24" s="165"/>
      <c r="N24" s="165"/>
      <c r="O24" s="48">
        <v>9</v>
      </c>
      <c r="P24" s="51"/>
      <c r="Q24" s="46"/>
      <c r="R24" s="46"/>
      <c r="S24" s="46"/>
      <c r="T24" s="176"/>
      <c r="U24" s="151"/>
      <c r="V24" s="151"/>
      <c r="W24" s="176"/>
      <c r="X24" s="151"/>
      <c r="Y24" s="151"/>
      <c r="Z24" s="176"/>
      <c r="AA24" s="151"/>
      <c r="AB24" s="151"/>
      <c r="AC24" s="176"/>
      <c r="AD24" s="151"/>
      <c r="AE24" s="151"/>
      <c r="AF24" s="46"/>
      <c r="AG24" s="46"/>
      <c r="AH24" s="49"/>
      <c r="AI24" s="58"/>
      <c r="AJ24" s="49"/>
      <c r="AK24" s="49"/>
      <c r="AL24" s="49"/>
      <c r="AM24" s="49"/>
      <c r="AN24" s="59" t="s">
        <v>56</v>
      </c>
      <c r="AO24" s="50" t="s">
        <v>56</v>
      </c>
      <c r="AP24" s="50" t="s">
        <v>56</v>
      </c>
      <c r="AQ24" s="46"/>
      <c r="AR24" s="46"/>
      <c r="AS24" s="50"/>
      <c r="AT24" s="50"/>
      <c r="AU24" s="50"/>
    </row>
    <row r="25" spans="1:47" ht="12.75" x14ac:dyDescent="0.2">
      <c r="A25" s="61"/>
      <c r="B25" s="61"/>
      <c r="C25" s="61"/>
      <c r="D25" s="61"/>
      <c r="E25" s="61"/>
      <c r="F25" s="62"/>
      <c r="G25" s="155"/>
      <c r="H25" s="155"/>
      <c r="I25" s="172"/>
      <c r="J25" s="155"/>
      <c r="K25" s="155"/>
      <c r="L25" s="155"/>
      <c r="M25" s="155"/>
      <c r="N25" s="155"/>
      <c r="O25" s="63">
        <v>10</v>
      </c>
      <c r="P25" s="61"/>
      <c r="Q25" s="61"/>
      <c r="R25" s="61"/>
      <c r="S25" s="61"/>
      <c r="T25" s="175"/>
      <c r="U25" s="151"/>
      <c r="V25" s="151"/>
      <c r="W25" s="175"/>
      <c r="X25" s="151"/>
      <c r="Y25" s="151"/>
      <c r="Z25" s="175"/>
      <c r="AA25" s="151"/>
      <c r="AB25" s="151"/>
      <c r="AC25" s="175"/>
      <c r="AD25" s="151"/>
      <c r="AE25" s="151"/>
      <c r="AF25" s="61"/>
      <c r="AG25" s="97"/>
      <c r="AH25" s="64"/>
      <c r="AI25" s="65"/>
      <c r="AJ25" s="64"/>
      <c r="AK25" s="64"/>
      <c r="AL25" s="64"/>
      <c r="AM25" s="64"/>
      <c r="AN25" s="66" t="s">
        <v>56</v>
      </c>
      <c r="AO25" s="67" t="s">
        <v>56</v>
      </c>
      <c r="AP25" s="67" t="s">
        <v>56</v>
      </c>
      <c r="AQ25" s="61"/>
      <c r="AR25" s="61"/>
      <c r="AS25" s="67"/>
      <c r="AT25" s="67"/>
      <c r="AU25" s="67"/>
    </row>
    <row r="26" spans="1:47" ht="12.75" x14ac:dyDescent="0.2">
      <c r="A26" s="98"/>
      <c r="B26" s="99"/>
      <c r="C26" s="99"/>
      <c r="D26" s="99" t="s">
        <v>25</v>
      </c>
      <c r="E26" s="99"/>
      <c r="F26" s="99"/>
      <c r="G26" s="201" t="s">
        <v>96</v>
      </c>
      <c r="H26" s="202" t="s">
        <v>97</v>
      </c>
      <c r="I26" s="203" t="s">
        <v>98</v>
      </c>
      <c r="J26" s="204">
        <v>5</v>
      </c>
      <c r="K26" s="205" t="s">
        <v>81</v>
      </c>
      <c r="L26" s="206">
        <v>0.08</v>
      </c>
      <c r="M26" s="204">
        <v>3</v>
      </c>
      <c r="N26" s="207" t="s">
        <v>99</v>
      </c>
      <c r="O26" s="99"/>
      <c r="P26" s="99"/>
      <c r="Q26" s="99"/>
      <c r="R26" s="99"/>
      <c r="S26" s="99"/>
      <c r="T26" s="178"/>
      <c r="U26" s="154"/>
      <c r="V26" s="155"/>
      <c r="W26" s="178"/>
      <c r="X26" s="154"/>
      <c r="Y26" s="155"/>
      <c r="Z26" s="178"/>
      <c r="AA26" s="154"/>
      <c r="AB26" s="155"/>
      <c r="AC26" s="178"/>
      <c r="AD26" s="154"/>
      <c r="AE26" s="155"/>
      <c r="AF26" s="99"/>
      <c r="AG26" s="99"/>
      <c r="AH26" s="99">
        <f>SUM(AH27:AH36)</f>
        <v>0</v>
      </c>
      <c r="AI26" s="99">
        <f t="shared" ref="AI26:AP26" si="2">SUM(AI27:AI35)</f>
        <v>0</v>
      </c>
      <c r="AJ26" s="99">
        <f t="shared" si="2"/>
        <v>0</v>
      </c>
      <c r="AK26" s="99">
        <f t="shared" si="2"/>
        <v>0</v>
      </c>
      <c r="AL26" s="99">
        <f t="shared" si="2"/>
        <v>0</v>
      </c>
      <c r="AM26" s="99">
        <f t="shared" si="2"/>
        <v>0</v>
      </c>
      <c r="AN26" s="99">
        <f t="shared" si="2"/>
        <v>0</v>
      </c>
      <c r="AO26" s="99">
        <f t="shared" si="2"/>
        <v>0</v>
      </c>
      <c r="AP26" s="99">
        <f t="shared" si="2"/>
        <v>0</v>
      </c>
      <c r="AQ26" s="99"/>
      <c r="AR26" s="99"/>
      <c r="AS26" s="99"/>
      <c r="AT26" s="99"/>
      <c r="AU26" s="99"/>
    </row>
    <row r="27" spans="1:47" ht="14.25" x14ac:dyDescent="0.2">
      <c r="A27" s="100"/>
      <c r="B27" s="100"/>
      <c r="C27" s="100"/>
      <c r="D27" s="100"/>
      <c r="E27" s="100"/>
      <c r="F27" s="101"/>
      <c r="G27" s="165"/>
      <c r="H27" s="165"/>
      <c r="I27" s="165"/>
      <c r="J27" s="165"/>
      <c r="K27" s="165"/>
      <c r="L27" s="165"/>
      <c r="M27" s="165"/>
      <c r="N27" s="165"/>
      <c r="O27" s="102">
        <v>1</v>
      </c>
      <c r="P27" s="103" t="s">
        <v>100</v>
      </c>
      <c r="Q27" s="103"/>
      <c r="R27" s="103" t="s">
        <v>96</v>
      </c>
      <c r="S27" s="103" t="s">
        <v>101</v>
      </c>
      <c r="T27" s="179" t="s">
        <v>70</v>
      </c>
      <c r="U27" s="151"/>
      <c r="V27" s="151"/>
      <c r="W27" s="179" t="s">
        <v>70</v>
      </c>
      <c r="X27" s="151"/>
      <c r="Y27" s="151"/>
      <c r="Z27" s="179" t="s">
        <v>70</v>
      </c>
      <c r="AA27" s="151"/>
      <c r="AB27" s="151"/>
      <c r="AC27" s="179" t="s">
        <v>70</v>
      </c>
      <c r="AD27" s="151"/>
      <c r="AE27" s="151"/>
      <c r="AF27" s="103" t="s">
        <v>58</v>
      </c>
      <c r="AG27" s="103" t="s">
        <v>75</v>
      </c>
      <c r="AH27" s="104">
        <v>0</v>
      </c>
      <c r="AI27" s="104">
        <v>0</v>
      </c>
      <c r="AJ27" s="104">
        <v>0</v>
      </c>
      <c r="AK27" s="104">
        <v>0</v>
      </c>
      <c r="AL27" s="104">
        <v>0</v>
      </c>
      <c r="AM27" s="104">
        <v>0</v>
      </c>
      <c r="AN27" s="104">
        <v>0</v>
      </c>
      <c r="AO27" s="103">
        <v>0</v>
      </c>
      <c r="AP27" s="103">
        <v>0</v>
      </c>
      <c r="AQ27" s="105" t="s">
        <v>58</v>
      </c>
      <c r="AR27" s="100"/>
      <c r="AS27" s="100"/>
      <c r="AT27" s="100"/>
      <c r="AU27" s="100"/>
    </row>
    <row r="28" spans="1:47" ht="12.75" x14ac:dyDescent="0.2">
      <c r="A28" s="106"/>
      <c r="B28" s="106"/>
      <c r="C28" s="106"/>
      <c r="D28" s="106"/>
      <c r="E28" s="106"/>
      <c r="F28" s="107"/>
      <c r="G28" s="165"/>
      <c r="H28" s="165"/>
      <c r="I28" s="165"/>
      <c r="J28" s="165"/>
      <c r="K28" s="165"/>
      <c r="L28" s="165"/>
      <c r="M28" s="165"/>
      <c r="N28" s="165"/>
      <c r="O28" s="108">
        <v>2</v>
      </c>
      <c r="P28" s="109" t="s">
        <v>102</v>
      </c>
      <c r="Q28" s="106" t="s">
        <v>58</v>
      </c>
      <c r="R28" s="106"/>
      <c r="S28" s="106"/>
      <c r="T28" s="180"/>
      <c r="U28" s="151"/>
      <c r="V28" s="151"/>
      <c r="W28" s="180"/>
      <c r="X28" s="151"/>
      <c r="Y28" s="151"/>
      <c r="Z28" s="180"/>
      <c r="AA28" s="151"/>
      <c r="AB28" s="151"/>
      <c r="AC28" s="180"/>
      <c r="AD28" s="151"/>
      <c r="AE28" s="151"/>
      <c r="AF28" s="106"/>
      <c r="AG28" s="106"/>
      <c r="AH28" s="110"/>
      <c r="AI28" s="110"/>
      <c r="AJ28" s="110"/>
      <c r="AK28" s="110"/>
      <c r="AL28" s="110"/>
      <c r="AM28" s="110"/>
      <c r="AN28" s="110"/>
      <c r="AO28" s="106"/>
      <c r="AP28" s="106"/>
      <c r="AQ28" s="106"/>
      <c r="AR28" s="106"/>
      <c r="AS28" s="106"/>
      <c r="AT28" s="106"/>
      <c r="AU28" s="106"/>
    </row>
    <row r="29" spans="1:47" ht="12.75" x14ac:dyDescent="0.2">
      <c r="A29" s="100"/>
      <c r="B29" s="100"/>
      <c r="C29" s="100"/>
      <c r="D29" s="100"/>
      <c r="E29" s="100"/>
      <c r="F29" s="101"/>
      <c r="G29" s="165"/>
      <c r="H29" s="165"/>
      <c r="I29" s="165"/>
      <c r="J29" s="165"/>
      <c r="K29" s="165"/>
      <c r="L29" s="165"/>
      <c r="M29" s="165"/>
      <c r="N29" s="165"/>
      <c r="O29" s="102">
        <v>3</v>
      </c>
      <c r="P29" s="103" t="s">
        <v>103</v>
      </c>
      <c r="Q29" s="100"/>
      <c r="R29" s="100"/>
      <c r="S29" s="100"/>
      <c r="T29" s="179"/>
      <c r="U29" s="151"/>
      <c r="V29" s="151"/>
      <c r="W29" s="179"/>
      <c r="X29" s="151"/>
      <c r="Y29" s="151"/>
      <c r="Z29" s="179"/>
      <c r="AA29" s="151"/>
      <c r="AB29" s="151"/>
      <c r="AC29" s="179"/>
      <c r="AD29" s="151"/>
      <c r="AE29" s="151"/>
      <c r="AF29" s="100"/>
      <c r="AG29" s="100"/>
      <c r="AH29" s="111"/>
      <c r="AI29" s="111"/>
      <c r="AJ29" s="111"/>
      <c r="AK29" s="111"/>
      <c r="AL29" s="111"/>
      <c r="AM29" s="111"/>
      <c r="AN29" s="111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A30" s="106"/>
      <c r="B30" s="106"/>
      <c r="C30" s="106"/>
      <c r="D30" s="106"/>
      <c r="E30" s="106"/>
      <c r="F30" s="107"/>
      <c r="G30" s="165"/>
      <c r="H30" s="165"/>
      <c r="I30" s="165"/>
      <c r="J30" s="165"/>
      <c r="K30" s="165"/>
      <c r="L30" s="165"/>
      <c r="M30" s="165"/>
      <c r="N30" s="165"/>
      <c r="O30" s="108">
        <v>4</v>
      </c>
      <c r="P30" s="109" t="s">
        <v>104</v>
      </c>
      <c r="Q30" s="106"/>
      <c r="R30" s="106"/>
      <c r="S30" s="106"/>
      <c r="T30" s="180"/>
      <c r="U30" s="151"/>
      <c r="V30" s="151"/>
      <c r="W30" s="180"/>
      <c r="X30" s="151"/>
      <c r="Y30" s="151"/>
      <c r="Z30" s="180"/>
      <c r="AA30" s="151"/>
      <c r="AB30" s="151"/>
      <c r="AC30" s="180"/>
      <c r="AD30" s="151"/>
      <c r="AE30" s="151"/>
      <c r="AF30" s="106"/>
      <c r="AG30" s="106"/>
      <c r="AH30" s="110"/>
      <c r="AI30" s="110"/>
      <c r="AJ30" s="110"/>
      <c r="AK30" s="110"/>
      <c r="AL30" s="110"/>
      <c r="AM30" s="110"/>
      <c r="AN30" s="110"/>
      <c r="AO30" s="106"/>
      <c r="AP30" s="106"/>
      <c r="AQ30" s="106"/>
      <c r="AR30" s="106"/>
      <c r="AS30" s="106"/>
      <c r="AT30" s="106"/>
      <c r="AU30" s="106"/>
    </row>
    <row r="31" spans="1:47" ht="12.75" x14ac:dyDescent="0.2">
      <c r="A31" s="100"/>
      <c r="B31" s="100"/>
      <c r="C31" s="100"/>
      <c r="D31" s="100"/>
      <c r="E31" s="100"/>
      <c r="F31" s="101"/>
      <c r="G31" s="165"/>
      <c r="H31" s="165"/>
      <c r="I31" s="165"/>
      <c r="J31" s="165"/>
      <c r="K31" s="165"/>
      <c r="L31" s="165"/>
      <c r="M31" s="165"/>
      <c r="N31" s="165"/>
      <c r="O31" s="102">
        <v>5</v>
      </c>
      <c r="P31" s="100"/>
      <c r="Q31" s="100"/>
      <c r="R31" s="100"/>
      <c r="S31" s="100"/>
      <c r="T31" s="179"/>
      <c r="U31" s="151"/>
      <c r="V31" s="151"/>
      <c r="W31" s="179"/>
      <c r="X31" s="151"/>
      <c r="Y31" s="151"/>
      <c r="Z31" s="179"/>
      <c r="AA31" s="151"/>
      <c r="AB31" s="151"/>
      <c r="AC31" s="179"/>
      <c r="AD31" s="151"/>
      <c r="AE31" s="151"/>
      <c r="AF31" s="100"/>
      <c r="AG31" s="100"/>
      <c r="AH31" s="111"/>
      <c r="AI31" s="111"/>
      <c r="AJ31" s="111"/>
      <c r="AK31" s="111"/>
      <c r="AL31" s="111"/>
      <c r="AM31" s="111"/>
      <c r="AN31" s="111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A32" s="106"/>
      <c r="B32" s="106"/>
      <c r="C32" s="106"/>
      <c r="D32" s="106"/>
      <c r="E32" s="106"/>
      <c r="F32" s="107"/>
      <c r="G32" s="165"/>
      <c r="H32" s="165"/>
      <c r="I32" s="165"/>
      <c r="J32" s="165"/>
      <c r="K32" s="165"/>
      <c r="L32" s="165"/>
      <c r="M32" s="165"/>
      <c r="N32" s="165"/>
      <c r="O32" s="108">
        <v>6</v>
      </c>
      <c r="P32" s="112"/>
      <c r="Q32" s="106"/>
      <c r="R32" s="106"/>
      <c r="S32" s="106"/>
      <c r="T32" s="180"/>
      <c r="U32" s="151"/>
      <c r="V32" s="151"/>
      <c r="W32" s="180"/>
      <c r="X32" s="151"/>
      <c r="Y32" s="151"/>
      <c r="Z32" s="180"/>
      <c r="AA32" s="151"/>
      <c r="AB32" s="151"/>
      <c r="AC32" s="180"/>
      <c r="AD32" s="151"/>
      <c r="AE32" s="151"/>
      <c r="AF32" s="106"/>
      <c r="AG32" s="106"/>
      <c r="AH32" s="110"/>
      <c r="AI32" s="110"/>
      <c r="AJ32" s="110"/>
      <c r="AK32" s="110"/>
      <c r="AL32" s="110"/>
      <c r="AM32" s="110"/>
      <c r="AN32" s="110"/>
      <c r="AO32" s="106"/>
      <c r="AP32" s="106"/>
      <c r="AQ32" s="106"/>
      <c r="AR32" s="106"/>
      <c r="AS32" s="106"/>
      <c r="AT32" s="106"/>
      <c r="AU32" s="106"/>
    </row>
    <row r="33" spans="1:47" ht="12.75" x14ac:dyDescent="0.2">
      <c r="A33" s="100"/>
      <c r="B33" s="100"/>
      <c r="C33" s="100"/>
      <c r="D33" s="100"/>
      <c r="E33" s="100"/>
      <c r="F33" s="101"/>
      <c r="G33" s="165"/>
      <c r="H33" s="165"/>
      <c r="I33" s="165"/>
      <c r="J33" s="165"/>
      <c r="K33" s="165"/>
      <c r="L33" s="165"/>
      <c r="M33" s="165"/>
      <c r="N33" s="165"/>
      <c r="O33" s="102">
        <v>7</v>
      </c>
      <c r="P33" s="100"/>
      <c r="Q33" s="100"/>
      <c r="R33" s="100"/>
      <c r="S33" s="100"/>
      <c r="T33" s="179"/>
      <c r="U33" s="151"/>
      <c r="V33" s="151"/>
      <c r="W33" s="179"/>
      <c r="X33" s="151"/>
      <c r="Y33" s="151"/>
      <c r="Z33" s="179"/>
      <c r="AA33" s="151"/>
      <c r="AB33" s="151"/>
      <c r="AC33" s="179"/>
      <c r="AD33" s="151"/>
      <c r="AE33" s="151"/>
      <c r="AF33" s="100"/>
      <c r="AG33" s="100"/>
      <c r="AH33" s="111"/>
      <c r="AI33" s="111"/>
      <c r="AJ33" s="111"/>
      <c r="AK33" s="111"/>
      <c r="AL33" s="111"/>
      <c r="AM33" s="111"/>
      <c r="AN33" s="111"/>
      <c r="AO33" s="100"/>
      <c r="AP33" s="100"/>
      <c r="AQ33" s="100"/>
      <c r="AR33" s="100"/>
      <c r="AS33" s="100"/>
      <c r="AT33" s="100"/>
      <c r="AU33" s="100"/>
    </row>
    <row r="34" spans="1:47" ht="12.75" x14ac:dyDescent="0.2">
      <c r="A34" s="106"/>
      <c r="B34" s="106"/>
      <c r="C34" s="106"/>
      <c r="D34" s="106"/>
      <c r="E34" s="106"/>
      <c r="F34" s="107"/>
      <c r="G34" s="165"/>
      <c r="H34" s="165"/>
      <c r="I34" s="165"/>
      <c r="J34" s="165"/>
      <c r="K34" s="165"/>
      <c r="L34" s="165"/>
      <c r="M34" s="165"/>
      <c r="N34" s="165"/>
      <c r="O34" s="108">
        <v>8</v>
      </c>
      <c r="P34" s="106"/>
      <c r="Q34" s="106"/>
      <c r="R34" s="106"/>
      <c r="S34" s="106"/>
      <c r="T34" s="180"/>
      <c r="U34" s="151"/>
      <c r="V34" s="151"/>
      <c r="W34" s="180"/>
      <c r="X34" s="151"/>
      <c r="Y34" s="151"/>
      <c r="Z34" s="180"/>
      <c r="AA34" s="151"/>
      <c r="AB34" s="151"/>
      <c r="AC34" s="180"/>
      <c r="AD34" s="151"/>
      <c r="AE34" s="151"/>
      <c r="AF34" s="106"/>
      <c r="AG34" s="106"/>
      <c r="AH34" s="110"/>
      <c r="AI34" s="110"/>
      <c r="AJ34" s="110"/>
      <c r="AK34" s="110"/>
      <c r="AL34" s="110"/>
      <c r="AM34" s="110"/>
      <c r="AN34" s="110"/>
      <c r="AO34" s="106"/>
      <c r="AP34" s="106"/>
      <c r="AQ34" s="106"/>
      <c r="AR34" s="106"/>
      <c r="AS34" s="106"/>
      <c r="AT34" s="106"/>
      <c r="AU34" s="106"/>
    </row>
    <row r="35" spans="1:47" ht="12.75" x14ac:dyDescent="0.2">
      <c r="A35" s="100"/>
      <c r="B35" s="100"/>
      <c r="C35" s="100"/>
      <c r="D35" s="100"/>
      <c r="E35" s="100"/>
      <c r="F35" s="101"/>
      <c r="G35" s="165"/>
      <c r="H35" s="165"/>
      <c r="I35" s="165"/>
      <c r="J35" s="165"/>
      <c r="K35" s="165"/>
      <c r="L35" s="165"/>
      <c r="M35" s="165"/>
      <c r="N35" s="165"/>
      <c r="O35" s="102">
        <v>9</v>
      </c>
      <c r="P35" s="100"/>
      <c r="Q35" s="100"/>
      <c r="R35" s="100"/>
      <c r="S35" s="100"/>
      <c r="T35" s="179"/>
      <c r="U35" s="151"/>
      <c r="V35" s="151"/>
      <c r="W35" s="179"/>
      <c r="X35" s="151"/>
      <c r="Y35" s="151"/>
      <c r="Z35" s="179"/>
      <c r="AA35" s="151"/>
      <c r="AB35" s="151"/>
      <c r="AC35" s="179"/>
      <c r="AD35" s="151"/>
      <c r="AE35" s="151"/>
      <c r="AF35" s="100"/>
      <c r="AG35" s="100"/>
      <c r="AH35" s="111"/>
      <c r="AI35" s="111"/>
      <c r="AJ35" s="111"/>
      <c r="AK35" s="111"/>
      <c r="AL35" s="111"/>
      <c r="AM35" s="111"/>
      <c r="AN35" s="111"/>
      <c r="AO35" s="100"/>
      <c r="AP35" s="100"/>
      <c r="AQ35" s="100"/>
      <c r="AR35" s="100"/>
      <c r="AS35" s="100"/>
      <c r="AT35" s="100"/>
      <c r="AU35" s="100"/>
    </row>
    <row r="36" spans="1:47" ht="12.75" x14ac:dyDescent="0.2">
      <c r="A36" s="113"/>
      <c r="B36" s="113"/>
      <c r="C36" s="113"/>
      <c r="D36" s="113"/>
      <c r="E36" s="113"/>
      <c r="F36" s="114"/>
      <c r="G36" s="155"/>
      <c r="H36" s="155"/>
      <c r="I36" s="155"/>
      <c r="J36" s="155"/>
      <c r="K36" s="155"/>
      <c r="L36" s="155"/>
      <c r="M36" s="155"/>
      <c r="N36" s="155"/>
      <c r="O36" s="115">
        <v>10</v>
      </c>
      <c r="P36" s="113"/>
      <c r="Q36" s="113"/>
      <c r="R36" s="113"/>
      <c r="S36" s="113"/>
      <c r="T36" s="180"/>
      <c r="U36" s="151"/>
      <c r="V36" s="151"/>
      <c r="W36" s="180"/>
      <c r="X36" s="151"/>
      <c r="Y36" s="151"/>
      <c r="Z36" s="180"/>
      <c r="AA36" s="151"/>
      <c r="AB36" s="151"/>
      <c r="AC36" s="180"/>
      <c r="AD36" s="151"/>
      <c r="AE36" s="151"/>
      <c r="AF36" s="113"/>
      <c r="AG36" s="113"/>
      <c r="AH36" s="116"/>
      <c r="AI36" s="116"/>
      <c r="AJ36" s="116"/>
      <c r="AK36" s="116"/>
      <c r="AL36" s="116"/>
      <c r="AM36" s="116"/>
      <c r="AN36" s="116"/>
      <c r="AO36" s="113"/>
      <c r="AP36" s="113"/>
      <c r="AQ36" s="113"/>
      <c r="AR36" s="113"/>
      <c r="AS36" s="113"/>
      <c r="AT36" s="113"/>
      <c r="AU36" s="113"/>
    </row>
    <row r="37" spans="1:47" ht="12.75" x14ac:dyDescent="0.2">
      <c r="A37" s="117"/>
      <c r="B37" s="118"/>
      <c r="C37" s="118"/>
      <c r="D37" s="118" t="s">
        <v>57</v>
      </c>
      <c r="E37" s="118"/>
      <c r="F37" s="118"/>
      <c r="G37" s="191" t="s">
        <v>105</v>
      </c>
      <c r="H37" s="185" t="s">
        <v>106</v>
      </c>
      <c r="I37" s="186" t="s">
        <v>107</v>
      </c>
      <c r="J37" s="187">
        <v>0.02</v>
      </c>
      <c r="K37" s="188" t="s">
        <v>81</v>
      </c>
      <c r="L37" s="187">
        <v>0.04</v>
      </c>
      <c r="M37" s="189">
        <v>8</v>
      </c>
      <c r="N37" s="190" t="s">
        <v>108</v>
      </c>
      <c r="O37" s="118"/>
      <c r="P37" s="118"/>
      <c r="Q37" s="118"/>
      <c r="R37" s="118"/>
      <c r="S37" s="118"/>
      <c r="T37" s="181"/>
      <c r="U37" s="154"/>
      <c r="V37" s="155"/>
      <c r="W37" s="181"/>
      <c r="X37" s="154"/>
      <c r="Y37" s="155"/>
      <c r="Z37" s="181"/>
      <c r="AA37" s="154"/>
      <c r="AB37" s="155"/>
      <c r="AC37" s="181"/>
      <c r="AD37" s="154"/>
      <c r="AE37" s="155"/>
      <c r="AF37" s="118"/>
      <c r="AG37" s="118"/>
      <c r="AH37" s="118">
        <f>SUM(AH38:AH47)</f>
        <v>0</v>
      </c>
      <c r="AI37" s="118">
        <f t="shared" ref="AI37:AP37" si="3">SUM(AI38:AI46)</f>
        <v>0</v>
      </c>
      <c r="AJ37" s="118">
        <f t="shared" si="3"/>
        <v>0</v>
      </c>
      <c r="AK37" s="118">
        <f t="shared" si="3"/>
        <v>0</v>
      </c>
      <c r="AL37" s="118">
        <f t="shared" si="3"/>
        <v>0</v>
      </c>
      <c r="AM37" s="118">
        <f t="shared" si="3"/>
        <v>0</v>
      </c>
      <c r="AN37" s="118">
        <f t="shared" si="3"/>
        <v>0</v>
      </c>
      <c r="AO37" s="118">
        <f t="shared" si="3"/>
        <v>0</v>
      </c>
      <c r="AP37" s="118">
        <f t="shared" si="3"/>
        <v>0</v>
      </c>
      <c r="AQ37" s="118"/>
      <c r="AR37" s="118"/>
      <c r="AS37" s="118"/>
      <c r="AT37" s="118"/>
      <c r="AU37" s="118"/>
    </row>
    <row r="38" spans="1:47" ht="14.25" x14ac:dyDescent="0.2">
      <c r="A38" s="119"/>
      <c r="B38" s="119"/>
      <c r="C38" s="119"/>
      <c r="D38" s="119"/>
      <c r="E38" s="119"/>
      <c r="F38" s="120"/>
      <c r="G38" s="165"/>
      <c r="H38" s="165"/>
      <c r="I38" s="165"/>
      <c r="J38" s="165"/>
      <c r="K38" s="165"/>
      <c r="L38" s="165"/>
      <c r="M38" s="165"/>
      <c r="N38" s="165"/>
      <c r="O38" s="121">
        <v>1</v>
      </c>
      <c r="P38" s="122" t="s">
        <v>109</v>
      </c>
      <c r="Q38" s="122" t="s">
        <v>58</v>
      </c>
      <c r="R38" s="122" t="s">
        <v>110</v>
      </c>
      <c r="S38" s="122" t="s">
        <v>101</v>
      </c>
      <c r="T38" s="182" t="s">
        <v>70</v>
      </c>
      <c r="U38" s="151"/>
      <c r="V38" s="151"/>
      <c r="W38" s="182" t="s">
        <v>70</v>
      </c>
      <c r="X38" s="151"/>
      <c r="Y38" s="151"/>
      <c r="Z38" s="182" t="s">
        <v>70</v>
      </c>
      <c r="AA38" s="151"/>
      <c r="AB38" s="151"/>
      <c r="AC38" s="182" t="s">
        <v>70</v>
      </c>
      <c r="AD38" s="151"/>
      <c r="AE38" s="151"/>
      <c r="AF38" s="122" t="s">
        <v>58</v>
      </c>
      <c r="AG38" s="122" t="s">
        <v>75</v>
      </c>
      <c r="AH38" s="123">
        <v>0</v>
      </c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2">
        <v>0</v>
      </c>
      <c r="AP38" s="122">
        <v>0</v>
      </c>
      <c r="AQ38" s="124" t="s">
        <v>58</v>
      </c>
      <c r="AR38" s="119"/>
      <c r="AS38" s="119"/>
      <c r="AT38" s="119"/>
      <c r="AU38" s="119"/>
    </row>
    <row r="39" spans="1:47" ht="12.75" x14ac:dyDescent="0.2">
      <c r="A39" s="125"/>
      <c r="B39" s="125"/>
      <c r="C39" s="125"/>
      <c r="D39" s="125"/>
      <c r="E39" s="125"/>
      <c r="F39" s="126"/>
      <c r="G39" s="165"/>
      <c r="H39" s="165"/>
      <c r="I39" s="165"/>
      <c r="J39" s="165"/>
      <c r="K39" s="165"/>
      <c r="L39" s="165"/>
      <c r="M39" s="165"/>
      <c r="N39" s="165"/>
      <c r="O39" s="127">
        <v>2</v>
      </c>
      <c r="P39" s="128" t="s">
        <v>111</v>
      </c>
      <c r="Q39" s="125"/>
      <c r="R39" s="125"/>
      <c r="S39" s="125"/>
      <c r="T39" s="183"/>
      <c r="U39" s="151"/>
      <c r="V39" s="151"/>
      <c r="W39" s="183"/>
      <c r="X39" s="151"/>
      <c r="Y39" s="151"/>
      <c r="Z39" s="183"/>
      <c r="AA39" s="151"/>
      <c r="AB39" s="151"/>
      <c r="AC39" s="183"/>
      <c r="AD39" s="151"/>
      <c r="AE39" s="151"/>
      <c r="AF39" s="125"/>
      <c r="AG39" s="125"/>
      <c r="AH39" s="129"/>
      <c r="AI39" s="129"/>
      <c r="AJ39" s="129"/>
      <c r="AK39" s="129"/>
      <c r="AL39" s="129"/>
      <c r="AM39" s="129"/>
      <c r="AN39" s="129"/>
      <c r="AO39" s="125"/>
      <c r="AP39" s="125"/>
      <c r="AQ39" s="125"/>
      <c r="AR39" s="125"/>
      <c r="AS39" s="125"/>
      <c r="AT39" s="125"/>
      <c r="AU39" s="125"/>
    </row>
    <row r="40" spans="1:47" ht="12.75" x14ac:dyDescent="0.2">
      <c r="A40" s="119"/>
      <c r="B40" s="119"/>
      <c r="C40" s="119"/>
      <c r="D40" s="119"/>
      <c r="E40" s="119"/>
      <c r="F40" s="120"/>
      <c r="G40" s="165"/>
      <c r="H40" s="165"/>
      <c r="I40" s="165"/>
      <c r="J40" s="165"/>
      <c r="K40" s="165"/>
      <c r="L40" s="165"/>
      <c r="M40" s="165"/>
      <c r="N40" s="165"/>
      <c r="O40" s="121">
        <v>3</v>
      </c>
      <c r="P40" s="122" t="s">
        <v>112</v>
      </c>
      <c r="Q40" s="119"/>
      <c r="R40" s="119"/>
      <c r="S40" s="119"/>
      <c r="T40" s="182"/>
      <c r="U40" s="151"/>
      <c r="V40" s="151"/>
      <c r="W40" s="182"/>
      <c r="X40" s="151"/>
      <c r="Y40" s="151"/>
      <c r="Z40" s="182"/>
      <c r="AA40" s="151"/>
      <c r="AB40" s="151"/>
      <c r="AC40" s="182"/>
      <c r="AD40" s="151"/>
      <c r="AE40" s="151"/>
      <c r="AF40" s="119"/>
      <c r="AG40" s="119"/>
      <c r="AH40" s="130"/>
      <c r="AI40" s="130"/>
      <c r="AJ40" s="130"/>
      <c r="AK40" s="130"/>
      <c r="AL40" s="130"/>
      <c r="AM40" s="130"/>
      <c r="AN40" s="130"/>
      <c r="AO40" s="119"/>
      <c r="AP40" s="119"/>
      <c r="AQ40" s="119"/>
      <c r="AR40" s="119"/>
      <c r="AS40" s="119"/>
      <c r="AT40" s="119"/>
      <c r="AU40" s="119"/>
    </row>
    <row r="41" spans="1:47" ht="12.75" x14ac:dyDescent="0.2">
      <c r="A41" s="125"/>
      <c r="B41" s="125"/>
      <c r="C41" s="125"/>
      <c r="D41" s="125"/>
      <c r="E41" s="125"/>
      <c r="F41" s="126"/>
      <c r="G41" s="165"/>
      <c r="H41" s="165"/>
      <c r="I41" s="165"/>
      <c r="J41" s="165"/>
      <c r="K41" s="165"/>
      <c r="L41" s="165"/>
      <c r="M41" s="165"/>
      <c r="N41" s="165"/>
      <c r="O41" s="127">
        <v>4</v>
      </c>
      <c r="P41" s="125"/>
      <c r="Q41" s="125"/>
      <c r="R41" s="125"/>
      <c r="S41" s="125"/>
      <c r="T41" s="183"/>
      <c r="U41" s="151"/>
      <c r="V41" s="151"/>
      <c r="W41" s="183"/>
      <c r="X41" s="151"/>
      <c r="Y41" s="151"/>
      <c r="Z41" s="183"/>
      <c r="AA41" s="151"/>
      <c r="AB41" s="151"/>
      <c r="AC41" s="183"/>
      <c r="AD41" s="151"/>
      <c r="AE41" s="151"/>
      <c r="AF41" s="125"/>
      <c r="AG41" s="125"/>
      <c r="AH41" s="129"/>
      <c r="AI41" s="129"/>
      <c r="AJ41" s="129"/>
      <c r="AK41" s="129"/>
      <c r="AL41" s="129"/>
      <c r="AM41" s="129"/>
      <c r="AN41" s="129"/>
      <c r="AO41" s="125"/>
      <c r="AP41" s="125"/>
      <c r="AQ41" s="125"/>
      <c r="AR41" s="125"/>
      <c r="AS41" s="125"/>
      <c r="AT41" s="125"/>
      <c r="AU41" s="125"/>
    </row>
    <row r="42" spans="1:47" ht="12.75" x14ac:dyDescent="0.2">
      <c r="A42" s="119"/>
      <c r="B42" s="119"/>
      <c r="C42" s="119"/>
      <c r="D42" s="119"/>
      <c r="E42" s="119"/>
      <c r="F42" s="120"/>
      <c r="G42" s="165"/>
      <c r="H42" s="165"/>
      <c r="I42" s="165"/>
      <c r="J42" s="165"/>
      <c r="K42" s="165"/>
      <c r="L42" s="165"/>
      <c r="M42" s="165"/>
      <c r="N42" s="165"/>
      <c r="O42" s="121">
        <v>5</v>
      </c>
      <c r="P42" s="119"/>
      <c r="Q42" s="119"/>
      <c r="R42" s="119"/>
      <c r="S42" s="119"/>
      <c r="T42" s="182"/>
      <c r="U42" s="151"/>
      <c r="V42" s="151"/>
      <c r="W42" s="182"/>
      <c r="X42" s="151"/>
      <c r="Y42" s="151"/>
      <c r="Z42" s="182"/>
      <c r="AA42" s="151"/>
      <c r="AB42" s="151"/>
      <c r="AC42" s="182"/>
      <c r="AD42" s="151"/>
      <c r="AE42" s="151"/>
      <c r="AF42" s="119"/>
      <c r="AG42" s="119"/>
      <c r="AH42" s="130"/>
      <c r="AI42" s="130"/>
      <c r="AJ42" s="130"/>
      <c r="AK42" s="130"/>
      <c r="AL42" s="130"/>
      <c r="AM42" s="130"/>
      <c r="AN42" s="130"/>
      <c r="AO42" s="119"/>
      <c r="AP42" s="119"/>
      <c r="AQ42" s="119"/>
      <c r="AR42" s="119"/>
      <c r="AS42" s="119"/>
      <c r="AT42" s="119"/>
      <c r="AU42" s="119"/>
    </row>
    <row r="43" spans="1:47" ht="12.75" x14ac:dyDescent="0.2">
      <c r="A43" s="125"/>
      <c r="B43" s="125"/>
      <c r="C43" s="125"/>
      <c r="D43" s="125"/>
      <c r="E43" s="125"/>
      <c r="F43" s="126"/>
      <c r="G43" s="165"/>
      <c r="H43" s="165"/>
      <c r="I43" s="165"/>
      <c r="J43" s="165"/>
      <c r="K43" s="165"/>
      <c r="L43" s="165"/>
      <c r="M43" s="165"/>
      <c r="N43" s="165"/>
      <c r="O43" s="127">
        <v>6</v>
      </c>
      <c r="P43" s="125"/>
      <c r="Q43" s="125"/>
      <c r="R43" s="125"/>
      <c r="S43" s="125"/>
      <c r="T43" s="183"/>
      <c r="U43" s="151"/>
      <c r="V43" s="151"/>
      <c r="W43" s="183"/>
      <c r="X43" s="151"/>
      <c r="Y43" s="151"/>
      <c r="Z43" s="183"/>
      <c r="AA43" s="151"/>
      <c r="AB43" s="151"/>
      <c r="AC43" s="183"/>
      <c r="AD43" s="151"/>
      <c r="AE43" s="151"/>
      <c r="AF43" s="125"/>
      <c r="AG43" s="125"/>
      <c r="AH43" s="129"/>
      <c r="AI43" s="129"/>
      <c r="AJ43" s="129"/>
      <c r="AK43" s="129"/>
      <c r="AL43" s="129"/>
      <c r="AM43" s="129"/>
      <c r="AN43" s="129"/>
      <c r="AO43" s="125"/>
      <c r="AP43" s="125"/>
      <c r="AQ43" s="125"/>
      <c r="AR43" s="125"/>
      <c r="AS43" s="125"/>
      <c r="AT43" s="125"/>
      <c r="AU43" s="125"/>
    </row>
    <row r="44" spans="1:47" ht="12.75" x14ac:dyDescent="0.2">
      <c r="A44" s="119"/>
      <c r="B44" s="119"/>
      <c r="C44" s="119"/>
      <c r="D44" s="119"/>
      <c r="E44" s="119"/>
      <c r="F44" s="120"/>
      <c r="G44" s="165"/>
      <c r="H44" s="165"/>
      <c r="I44" s="165"/>
      <c r="J44" s="165"/>
      <c r="K44" s="165"/>
      <c r="L44" s="165"/>
      <c r="M44" s="165"/>
      <c r="N44" s="165"/>
      <c r="O44" s="121">
        <v>7</v>
      </c>
      <c r="P44" s="119"/>
      <c r="Q44" s="119"/>
      <c r="R44" s="119"/>
      <c r="S44" s="119"/>
      <c r="T44" s="182"/>
      <c r="U44" s="151"/>
      <c r="V44" s="151"/>
      <c r="W44" s="182"/>
      <c r="X44" s="151"/>
      <c r="Y44" s="151"/>
      <c r="Z44" s="182"/>
      <c r="AA44" s="151"/>
      <c r="AB44" s="151"/>
      <c r="AC44" s="182"/>
      <c r="AD44" s="151"/>
      <c r="AE44" s="151"/>
      <c r="AF44" s="119"/>
      <c r="AG44" s="119"/>
      <c r="AH44" s="130"/>
      <c r="AI44" s="130"/>
      <c r="AJ44" s="130"/>
      <c r="AK44" s="130"/>
      <c r="AL44" s="130"/>
      <c r="AM44" s="130"/>
      <c r="AN44" s="130"/>
      <c r="AO44" s="119"/>
      <c r="AP44" s="119"/>
      <c r="AQ44" s="119"/>
      <c r="AR44" s="119"/>
      <c r="AS44" s="119"/>
      <c r="AT44" s="119"/>
      <c r="AU44" s="119"/>
    </row>
    <row r="45" spans="1:47" ht="12.75" x14ac:dyDescent="0.2">
      <c r="A45" s="125"/>
      <c r="B45" s="125"/>
      <c r="C45" s="125"/>
      <c r="D45" s="125"/>
      <c r="E45" s="125"/>
      <c r="F45" s="126"/>
      <c r="G45" s="165"/>
      <c r="H45" s="165"/>
      <c r="I45" s="165"/>
      <c r="J45" s="165"/>
      <c r="K45" s="165"/>
      <c r="L45" s="165"/>
      <c r="M45" s="165"/>
      <c r="N45" s="165"/>
      <c r="O45" s="127">
        <v>8</v>
      </c>
      <c r="P45" s="125"/>
      <c r="Q45" s="125"/>
      <c r="R45" s="125"/>
      <c r="S45" s="125"/>
      <c r="T45" s="183"/>
      <c r="U45" s="151"/>
      <c r="V45" s="151"/>
      <c r="W45" s="183"/>
      <c r="X45" s="151"/>
      <c r="Y45" s="151"/>
      <c r="Z45" s="183"/>
      <c r="AA45" s="151"/>
      <c r="AB45" s="151"/>
      <c r="AC45" s="183"/>
      <c r="AD45" s="151"/>
      <c r="AE45" s="151"/>
      <c r="AF45" s="125"/>
      <c r="AG45" s="125"/>
      <c r="AH45" s="129"/>
      <c r="AI45" s="129"/>
      <c r="AJ45" s="129"/>
      <c r="AK45" s="129"/>
      <c r="AL45" s="129"/>
      <c r="AM45" s="129"/>
      <c r="AN45" s="129"/>
      <c r="AO45" s="125"/>
      <c r="AP45" s="125"/>
      <c r="AQ45" s="125"/>
      <c r="AR45" s="125"/>
      <c r="AS45" s="125"/>
      <c r="AT45" s="125"/>
      <c r="AU45" s="125"/>
    </row>
    <row r="46" spans="1:47" ht="12.75" x14ac:dyDescent="0.2">
      <c r="A46" s="119"/>
      <c r="B46" s="119"/>
      <c r="C46" s="119"/>
      <c r="D46" s="119"/>
      <c r="E46" s="119"/>
      <c r="F46" s="120"/>
      <c r="G46" s="165"/>
      <c r="H46" s="165"/>
      <c r="I46" s="165"/>
      <c r="J46" s="165"/>
      <c r="K46" s="165"/>
      <c r="L46" s="165"/>
      <c r="M46" s="165"/>
      <c r="N46" s="165"/>
      <c r="O46" s="121">
        <v>9</v>
      </c>
      <c r="P46" s="119"/>
      <c r="Q46" s="119"/>
      <c r="R46" s="119"/>
      <c r="S46" s="119"/>
      <c r="T46" s="182"/>
      <c r="U46" s="151"/>
      <c r="V46" s="151"/>
      <c r="W46" s="182"/>
      <c r="X46" s="151"/>
      <c r="Y46" s="151"/>
      <c r="Z46" s="182"/>
      <c r="AA46" s="151"/>
      <c r="AB46" s="151"/>
      <c r="AC46" s="182"/>
      <c r="AD46" s="151"/>
      <c r="AE46" s="151"/>
      <c r="AF46" s="119"/>
      <c r="AG46" s="119"/>
      <c r="AH46" s="130"/>
      <c r="AI46" s="130"/>
      <c r="AJ46" s="130"/>
      <c r="AK46" s="130"/>
      <c r="AL46" s="130"/>
      <c r="AM46" s="130"/>
      <c r="AN46" s="130"/>
      <c r="AO46" s="119"/>
      <c r="AP46" s="119"/>
      <c r="AQ46" s="119"/>
      <c r="AR46" s="119"/>
      <c r="AS46" s="119"/>
      <c r="AT46" s="119"/>
      <c r="AU46" s="119"/>
    </row>
    <row r="47" spans="1:47" ht="12.75" x14ac:dyDescent="0.2">
      <c r="A47" s="131"/>
      <c r="B47" s="131"/>
      <c r="C47" s="131"/>
      <c r="D47" s="131"/>
      <c r="E47" s="131"/>
      <c r="F47" s="132"/>
      <c r="G47" s="155"/>
      <c r="H47" s="155"/>
      <c r="I47" s="155"/>
      <c r="J47" s="155"/>
      <c r="K47" s="155"/>
      <c r="L47" s="155"/>
      <c r="M47" s="155"/>
      <c r="N47" s="155"/>
      <c r="O47" s="133">
        <v>10</v>
      </c>
      <c r="P47" s="131"/>
      <c r="Q47" s="131"/>
      <c r="R47" s="131"/>
      <c r="S47" s="131"/>
      <c r="T47" s="183"/>
      <c r="U47" s="151"/>
      <c r="V47" s="151"/>
      <c r="W47" s="183"/>
      <c r="X47" s="151"/>
      <c r="Y47" s="151"/>
      <c r="Z47" s="183"/>
      <c r="AA47" s="151"/>
      <c r="AB47" s="151"/>
      <c r="AC47" s="183"/>
      <c r="AD47" s="151"/>
      <c r="AE47" s="151"/>
      <c r="AF47" s="131"/>
      <c r="AG47" s="131"/>
      <c r="AH47" s="134"/>
      <c r="AI47" s="134"/>
      <c r="AJ47" s="134"/>
      <c r="AK47" s="134"/>
      <c r="AL47" s="134"/>
      <c r="AM47" s="134"/>
      <c r="AN47" s="134"/>
      <c r="AO47" s="131"/>
      <c r="AP47" s="131"/>
      <c r="AQ47" s="131"/>
      <c r="AR47" s="131"/>
      <c r="AS47" s="131"/>
      <c r="AT47" s="131"/>
      <c r="AU47" s="131"/>
    </row>
    <row r="48" spans="1:47" ht="12.75" x14ac:dyDescent="0.2">
      <c r="A48" s="135"/>
      <c r="B48" s="136"/>
      <c r="C48" s="136"/>
      <c r="D48" s="136" t="s">
        <v>57</v>
      </c>
      <c r="E48" s="136"/>
      <c r="F48" s="136"/>
      <c r="G48" s="192" t="s">
        <v>113</v>
      </c>
      <c r="H48" s="193" t="s">
        <v>114</v>
      </c>
      <c r="I48" s="192" t="s">
        <v>115</v>
      </c>
      <c r="J48" s="194">
        <v>0.03</v>
      </c>
      <c r="K48" s="195" t="s">
        <v>81</v>
      </c>
      <c r="L48" s="196">
        <v>10</v>
      </c>
      <c r="M48" s="196">
        <v>5</v>
      </c>
      <c r="N48" s="208" t="s">
        <v>116</v>
      </c>
      <c r="O48" s="136"/>
      <c r="P48" s="136"/>
      <c r="Q48" s="136"/>
      <c r="R48" s="136"/>
      <c r="S48" s="136"/>
      <c r="T48" s="184"/>
      <c r="U48" s="154"/>
      <c r="V48" s="155"/>
      <c r="W48" s="184"/>
      <c r="X48" s="154"/>
      <c r="Y48" s="155"/>
      <c r="Z48" s="184"/>
      <c r="AA48" s="154"/>
      <c r="AB48" s="155"/>
      <c r="AC48" s="184"/>
      <c r="AD48" s="154"/>
      <c r="AE48" s="155"/>
      <c r="AF48" s="136"/>
      <c r="AG48" s="136"/>
      <c r="AH48" s="136">
        <f>SUM(AH49:AH58)</f>
        <v>0</v>
      </c>
      <c r="AI48" s="136">
        <f t="shared" ref="AI48:AP48" si="4">SUM(AI49:AI57)</f>
        <v>0</v>
      </c>
      <c r="AJ48" s="136">
        <f t="shared" si="4"/>
        <v>0</v>
      </c>
      <c r="AK48" s="136">
        <f t="shared" si="4"/>
        <v>0</v>
      </c>
      <c r="AL48" s="136">
        <f t="shared" si="4"/>
        <v>0</v>
      </c>
      <c r="AM48" s="136">
        <f t="shared" si="4"/>
        <v>0</v>
      </c>
      <c r="AN48" s="136">
        <f t="shared" si="4"/>
        <v>0</v>
      </c>
      <c r="AO48" s="136">
        <f t="shared" si="4"/>
        <v>0</v>
      </c>
      <c r="AP48" s="136">
        <f t="shared" si="4"/>
        <v>0</v>
      </c>
      <c r="AQ48" s="136"/>
      <c r="AR48" s="136"/>
      <c r="AS48" s="136"/>
      <c r="AT48" s="136"/>
      <c r="AU48" s="136"/>
    </row>
    <row r="49" spans="1:47" ht="12.75" x14ac:dyDescent="0.2">
      <c r="A49" s="136"/>
      <c r="B49" s="136"/>
      <c r="C49" s="136"/>
      <c r="D49" s="136"/>
      <c r="E49" s="136"/>
      <c r="F49" s="136"/>
      <c r="G49" s="165"/>
      <c r="H49" s="165"/>
      <c r="I49" s="165"/>
      <c r="J49" s="165"/>
      <c r="K49" s="165"/>
      <c r="L49" s="165"/>
      <c r="M49" s="165"/>
      <c r="N49" s="165"/>
      <c r="O49" s="121">
        <v>1</v>
      </c>
      <c r="P49" s="122" t="s">
        <v>117</v>
      </c>
      <c r="Q49" s="122" t="s">
        <v>118</v>
      </c>
      <c r="R49" s="122" t="s">
        <v>113</v>
      </c>
      <c r="S49" s="122" t="s">
        <v>119</v>
      </c>
      <c r="T49" s="182" t="s">
        <v>44</v>
      </c>
      <c r="U49" s="151"/>
      <c r="V49" s="151"/>
      <c r="W49" s="182" t="s">
        <v>44</v>
      </c>
      <c r="X49" s="151"/>
      <c r="Y49" s="151"/>
      <c r="Z49" s="182" t="s">
        <v>44</v>
      </c>
      <c r="AA49" s="151"/>
      <c r="AB49" s="151"/>
      <c r="AC49" s="182" t="s">
        <v>44</v>
      </c>
      <c r="AD49" s="151"/>
      <c r="AE49" s="151"/>
      <c r="AF49" s="122" t="s">
        <v>58</v>
      </c>
      <c r="AG49" s="122" t="s">
        <v>75</v>
      </c>
      <c r="AH49" s="123">
        <v>0</v>
      </c>
      <c r="AI49" s="123">
        <v>0</v>
      </c>
      <c r="AJ49" s="123">
        <v>0</v>
      </c>
      <c r="AK49" s="123">
        <v>0</v>
      </c>
      <c r="AL49" s="123">
        <v>0</v>
      </c>
      <c r="AM49" s="123">
        <v>0</v>
      </c>
      <c r="AN49" s="123">
        <v>0</v>
      </c>
      <c r="AO49" s="122">
        <v>0</v>
      </c>
      <c r="AP49" s="122">
        <v>0</v>
      </c>
      <c r="AQ49" s="119"/>
      <c r="AR49" s="119"/>
      <c r="AS49" s="119"/>
      <c r="AT49" s="119"/>
      <c r="AU49" s="119"/>
    </row>
    <row r="50" spans="1:47" ht="12.75" x14ac:dyDescent="0.2">
      <c r="A50" s="137"/>
      <c r="B50" s="137"/>
      <c r="C50" s="137"/>
      <c r="D50" s="137"/>
      <c r="E50" s="137"/>
      <c r="F50" s="137"/>
      <c r="G50" s="165"/>
      <c r="H50" s="165"/>
      <c r="I50" s="165"/>
      <c r="J50" s="165"/>
      <c r="K50" s="165"/>
      <c r="L50" s="165"/>
      <c r="M50" s="165"/>
      <c r="N50" s="165"/>
      <c r="O50" s="138" t="s">
        <v>76</v>
      </c>
      <c r="P50" s="128" t="s">
        <v>120</v>
      </c>
      <c r="Q50" s="125"/>
      <c r="R50" s="125"/>
      <c r="S50" s="125"/>
      <c r="T50" s="183"/>
      <c r="U50" s="151"/>
      <c r="V50" s="151"/>
      <c r="W50" s="183"/>
      <c r="X50" s="151"/>
      <c r="Y50" s="151"/>
      <c r="Z50" s="183"/>
      <c r="AA50" s="151"/>
      <c r="AB50" s="151"/>
      <c r="AC50" s="183"/>
      <c r="AD50" s="151"/>
      <c r="AE50" s="151"/>
      <c r="AF50" s="125"/>
      <c r="AG50" s="125"/>
      <c r="AH50" s="129"/>
      <c r="AI50" s="129"/>
      <c r="AJ50" s="129"/>
      <c r="AK50" s="129"/>
      <c r="AL50" s="129"/>
      <c r="AM50" s="129"/>
      <c r="AN50" s="129"/>
      <c r="AO50" s="125"/>
      <c r="AP50" s="125"/>
      <c r="AQ50" s="125"/>
      <c r="AR50" s="125"/>
      <c r="AS50" s="125"/>
      <c r="AT50" s="125"/>
      <c r="AU50" s="125"/>
    </row>
    <row r="51" spans="1:47" ht="12.75" x14ac:dyDescent="0.2">
      <c r="A51" s="136"/>
      <c r="B51" s="136"/>
      <c r="C51" s="136"/>
      <c r="D51" s="136"/>
      <c r="E51" s="136"/>
      <c r="F51" s="136"/>
      <c r="G51" s="165"/>
      <c r="H51" s="165"/>
      <c r="I51" s="165"/>
      <c r="J51" s="165"/>
      <c r="K51" s="165"/>
      <c r="L51" s="165"/>
      <c r="M51" s="165"/>
      <c r="N51" s="165"/>
      <c r="O51" s="121">
        <v>3</v>
      </c>
      <c r="P51" s="122" t="s">
        <v>88</v>
      </c>
      <c r="Q51" s="122"/>
      <c r="R51" s="119"/>
      <c r="S51" s="119"/>
      <c r="T51" s="182"/>
      <c r="U51" s="151"/>
      <c r="V51" s="151"/>
      <c r="W51" s="182"/>
      <c r="X51" s="151"/>
      <c r="Y51" s="151"/>
      <c r="Z51" s="182"/>
      <c r="AA51" s="151"/>
      <c r="AB51" s="151"/>
      <c r="AC51" s="182"/>
      <c r="AD51" s="151"/>
      <c r="AE51" s="151"/>
      <c r="AF51" s="119"/>
      <c r="AG51" s="119"/>
      <c r="AH51" s="130"/>
      <c r="AI51" s="130"/>
      <c r="AJ51" s="130"/>
      <c r="AK51" s="130"/>
      <c r="AL51" s="130"/>
      <c r="AM51" s="130"/>
      <c r="AN51" s="130"/>
      <c r="AO51" s="119"/>
      <c r="AP51" s="119"/>
      <c r="AQ51" s="119"/>
      <c r="AR51" s="119"/>
      <c r="AS51" s="119"/>
      <c r="AT51" s="119"/>
      <c r="AU51" s="119"/>
    </row>
    <row r="52" spans="1:47" ht="12.75" x14ac:dyDescent="0.2">
      <c r="A52" s="137"/>
      <c r="B52" s="137"/>
      <c r="C52" s="137"/>
      <c r="D52" s="137"/>
      <c r="E52" s="137"/>
      <c r="F52" s="137"/>
      <c r="G52" s="165"/>
      <c r="H52" s="165"/>
      <c r="I52" s="165"/>
      <c r="J52" s="165"/>
      <c r="K52" s="165"/>
      <c r="L52" s="165"/>
      <c r="M52" s="165"/>
      <c r="N52" s="165"/>
      <c r="O52" s="127">
        <v>4</v>
      </c>
      <c r="P52" s="125"/>
      <c r="Q52" s="125"/>
      <c r="R52" s="125"/>
      <c r="S52" s="125"/>
      <c r="T52" s="183"/>
      <c r="U52" s="151"/>
      <c r="V52" s="151"/>
      <c r="W52" s="183"/>
      <c r="X52" s="151"/>
      <c r="Y52" s="151"/>
      <c r="Z52" s="183"/>
      <c r="AA52" s="151"/>
      <c r="AB52" s="151"/>
      <c r="AC52" s="183"/>
      <c r="AD52" s="151"/>
      <c r="AE52" s="151"/>
      <c r="AF52" s="128" t="s">
        <v>76</v>
      </c>
      <c r="AG52" s="125"/>
      <c r="AH52" s="129"/>
      <c r="AI52" s="129"/>
      <c r="AJ52" s="129"/>
      <c r="AK52" s="129"/>
      <c r="AL52" s="129"/>
      <c r="AM52" s="129"/>
      <c r="AN52" s="129"/>
      <c r="AO52" s="125"/>
      <c r="AP52" s="125"/>
      <c r="AQ52" s="125"/>
      <c r="AR52" s="125"/>
      <c r="AS52" s="125"/>
      <c r="AT52" s="125"/>
      <c r="AU52" s="125"/>
    </row>
    <row r="53" spans="1:47" ht="12.75" x14ac:dyDescent="0.2">
      <c r="A53" s="136"/>
      <c r="B53" s="136"/>
      <c r="C53" s="136"/>
      <c r="D53" s="136"/>
      <c r="E53" s="136"/>
      <c r="F53" s="136"/>
      <c r="G53" s="165"/>
      <c r="H53" s="165"/>
      <c r="I53" s="165"/>
      <c r="J53" s="165"/>
      <c r="K53" s="165"/>
      <c r="L53" s="165"/>
      <c r="M53" s="165"/>
      <c r="N53" s="165"/>
      <c r="O53" s="121">
        <v>5</v>
      </c>
      <c r="P53" s="119"/>
      <c r="Q53" s="119"/>
      <c r="R53" s="119"/>
      <c r="S53" s="119"/>
      <c r="T53" s="182"/>
      <c r="U53" s="151"/>
      <c r="V53" s="151"/>
      <c r="W53" s="182"/>
      <c r="X53" s="151"/>
      <c r="Y53" s="151"/>
      <c r="Z53" s="182"/>
      <c r="AA53" s="151"/>
      <c r="AB53" s="151"/>
      <c r="AC53" s="182"/>
      <c r="AD53" s="151"/>
      <c r="AE53" s="151"/>
      <c r="AF53" s="119"/>
      <c r="AG53" s="119"/>
      <c r="AH53" s="130"/>
      <c r="AI53" s="130"/>
      <c r="AJ53" s="130"/>
      <c r="AK53" s="130"/>
      <c r="AL53" s="130"/>
      <c r="AM53" s="130"/>
      <c r="AN53" s="130"/>
      <c r="AO53" s="119"/>
      <c r="AP53" s="119"/>
      <c r="AQ53" s="119"/>
      <c r="AR53" s="119"/>
      <c r="AS53" s="119"/>
      <c r="AT53" s="119"/>
      <c r="AU53" s="119"/>
    </row>
    <row r="54" spans="1:47" ht="12.75" x14ac:dyDescent="0.2">
      <c r="A54" s="137"/>
      <c r="B54" s="137"/>
      <c r="C54" s="137"/>
      <c r="D54" s="137"/>
      <c r="E54" s="137"/>
      <c r="F54" s="137"/>
      <c r="G54" s="165"/>
      <c r="H54" s="165"/>
      <c r="I54" s="165"/>
      <c r="J54" s="165"/>
      <c r="K54" s="165"/>
      <c r="L54" s="165"/>
      <c r="M54" s="165"/>
      <c r="N54" s="165"/>
      <c r="O54" s="127">
        <v>6</v>
      </c>
      <c r="P54" s="125"/>
      <c r="Q54" s="125"/>
      <c r="R54" s="125"/>
      <c r="S54" s="125"/>
      <c r="T54" s="183"/>
      <c r="U54" s="151"/>
      <c r="V54" s="151"/>
      <c r="W54" s="183"/>
      <c r="X54" s="151"/>
      <c r="Y54" s="151"/>
      <c r="Z54" s="183"/>
      <c r="AA54" s="151"/>
      <c r="AB54" s="151"/>
      <c r="AC54" s="183"/>
      <c r="AD54" s="151"/>
      <c r="AE54" s="151"/>
      <c r="AF54" s="125"/>
      <c r="AG54" s="125"/>
      <c r="AH54" s="129"/>
      <c r="AI54" s="129"/>
      <c r="AJ54" s="129"/>
      <c r="AK54" s="129"/>
      <c r="AL54" s="129"/>
      <c r="AM54" s="129"/>
      <c r="AN54" s="129"/>
      <c r="AO54" s="125"/>
      <c r="AP54" s="125"/>
      <c r="AQ54" s="125"/>
      <c r="AR54" s="125"/>
      <c r="AS54" s="125"/>
      <c r="AT54" s="125"/>
      <c r="AU54" s="125"/>
    </row>
    <row r="55" spans="1:47" ht="12.75" x14ac:dyDescent="0.2">
      <c r="A55" s="136"/>
      <c r="B55" s="136"/>
      <c r="C55" s="136"/>
      <c r="D55" s="136"/>
      <c r="E55" s="136"/>
      <c r="F55" s="136"/>
      <c r="G55" s="165"/>
      <c r="H55" s="165"/>
      <c r="I55" s="165"/>
      <c r="J55" s="165"/>
      <c r="K55" s="165"/>
      <c r="L55" s="165"/>
      <c r="M55" s="165"/>
      <c r="N55" s="165"/>
      <c r="O55" s="121">
        <v>7</v>
      </c>
      <c r="P55" s="119"/>
      <c r="Q55" s="119"/>
      <c r="R55" s="119"/>
      <c r="S55" s="119"/>
      <c r="T55" s="182"/>
      <c r="U55" s="151"/>
      <c r="V55" s="151"/>
      <c r="W55" s="182"/>
      <c r="X55" s="151"/>
      <c r="Y55" s="151"/>
      <c r="Z55" s="182"/>
      <c r="AA55" s="151"/>
      <c r="AB55" s="151"/>
      <c r="AC55" s="182"/>
      <c r="AD55" s="151"/>
      <c r="AE55" s="151"/>
      <c r="AF55" s="119"/>
      <c r="AG55" s="119"/>
      <c r="AH55" s="130"/>
      <c r="AI55" s="130"/>
      <c r="AJ55" s="130"/>
      <c r="AK55" s="130"/>
      <c r="AL55" s="130"/>
      <c r="AM55" s="130"/>
      <c r="AN55" s="130"/>
      <c r="AO55" s="119"/>
      <c r="AP55" s="119"/>
      <c r="AQ55" s="119"/>
      <c r="AR55" s="119"/>
      <c r="AS55" s="119"/>
      <c r="AT55" s="119"/>
      <c r="AU55" s="119"/>
    </row>
    <row r="56" spans="1:47" ht="12.75" x14ac:dyDescent="0.2">
      <c r="A56" s="137"/>
      <c r="B56" s="137"/>
      <c r="C56" s="137"/>
      <c r="D56" s="137"/>
      <c r="E56" s="137"/>
      <c r="F56" s="137"/>
      <c r="G56" s="165"/>
      <c r="H56" s="165"/>
      <c r="I56" s="165"/>
      <c r="J56" s="165"/>
      <c r="K56" s="165"/>
      <c r="L56" s="165"/>
      <c r="M56" s="165"/>
      <c r="N56" s="165"/>
      <c r="O56" s="127">
        <v>8</v>
      </c>
      <c r="P56" s="125"/>
      <c r="Q56" s="125"/>
      <c r="R56" s="125"/>
      <c r="S56" s="125"/>
      <c r="T56" s="183"/>
      <c r="U56" s="151"/>
      <c r="V56" s="151"/>
      <c r="W56" s="183"/>
      <c r="X56" s="151"/>
      <c r="Y56" s="151"/>
      <c r="Z56" s="183"/>
      <c r="AA56" s="151"/>
      <c r="AB56" s="151"/>
      <c r="AC56" s="183"/>
      <c r="AD56" s="151"/>
      <c r="AE56" s="151"/>
      <c r="AF56" s="125"/>
      <c r="AG56" s="125"/>
      <c r="AH56" s="129"/>
      <c r="AI56" s="129"/>
      <c r="AJ56" s="129"/>
      <c r="AK56" s="129"/>
      <c r="AL56" s="129"/>
      <c r="AM56" s="129"/>
      <c r="AN56" s="129"/>
      <c r="AO56" s="125"/>
      <c r="AP56" s="125"/>
      <c r="AQ56" s="125"/>
      <c r="AR56" s="125"/>
      <c r="AS56" s="125"/>
      <c r="AT56" s="125"/>
      <c r="AU56" s="125"/>
    </row>
    <row r="57" spans="1:47" ht="12.75" x14ac:dyDescent="0.2">
      <c r="A57" s="136"/>
      <c r="B57" s="136"/>
      <c r="C57" s="136"/>
      <c r="D57" s="136"/>
      <c r="E57" s="136"/>
      <c r="F57" s="136"/>
      <c r="G57" s="165"/>
      <c r="H57" s="165"/>
      <c r="I57" s="165"/>
      <c r="J57" s="165"/>
      <c r="K57" s="165"/>
      <c r="L57" s="165"/>
      <c r="M57" s="165"/>
      <c r="N57" s="165"/>
      <c r="O57" s="121">
        <v>9</v>
      </c>
      <c r="P57" s="119"/>
      <c r="Q57" s="119"/>
      <c r="R57" s="119"/>
      <c r="S57" s="119"/>
      <c r="T57" s="182"/>
      <c r="U57" s="151"/>
      <c r="V57" s="151"/>
      <c r="W57" s="182"/>
      <c r="X57" s="151"/>
      <c r="Y57" s="151"/>
      <c r="Z57" s="182"/>
      <c r="AA57" s="151"/>
      <c r="AB57" s="151"/>
      <c r="AC57" s="182"/>
      <c r="AD57" s="151"/>
      <c r="AE57" s="151"/>
      <c r="AF57" s="119"/>
      <c r="AG57" s="119"/>
      <c r="AH57" s="130"/>
      <c r="AI57" s="130"/>
      <c r="AJ57" s="130"/>
      <c r="AK57" s="130"/>
      <c r="AL57" s="130"/>
      <c r="AM57" s="130"/>
      <c r="AN57" s="130"/>
      <c r="AO57" s="119"/>
      <c r="AP57" s="119"/>
      <c r="AQ57" s="119"/>
      <c r="AR57" s="119"/>
      <c r="AS57" s="119"/>
      <c r="AT57" s="119"/>
      <c r="AU57" s="119"/>
    </row>
    <row r="58" spans="1:47" ht="12.75" x14ac:dyDescent="0.2">
      <c r="A58" s="137"/>
      <c r="B58" s="137"/>
      <c r="C58" s="137"/>
      <c r="D58" s="137"/>
      <c r="E58" s="137"/>
      <c r="F58" s="137"/>
      <c r="G58" s="155"/>
      <c r="H58" s="155"/>
      <c r="I58" s="155"/>
      <c r="J58" s="155"/>
      <c r="K58" s="155"/>
      <c r="L58" s="155"/>
      <c r="M58" s="155"/>
      <c r="N58" s="155"/>
      <c r="O58" s="133">
        <v>10</v>
      </c>
      <c r="P58" s="131"/>
      <c r="Q58" s="131"/>
      <c r="R58" s="131"/>
      <c r="S58" s="131"/>
      <c r="T58" s="183"/>
      <c r="U58" s="151"/>
      <c r="V58" s="151"/>
      <c r="W58" s="183"/>
      <c r="X58" s="151"/>
      <c r="Y58" s="151"/>
      <c r="Z58" s="183"/>
      <c r="AA58" s="151"/>
      <c r="AB58" s="151"/>
      <c r="AC58" s="183"/>
      <c r="AD58" s="151"/>
      <c r="AE58" s="151"/>
      <c r="AF58" s="131"/>
      <c r="AG58" s="131"/>
      <c r="AH58" s="134"/>
      <c r="AI58" s="134"/>
      <c r="AJ58" s="134"/>
      <c r="AK58" s="134"/>
      <c r="AL58" s="134"/>
      <c r="AM58" s="134"/>
      <c r="AN58" s="134"/>
      <c r="AO58" s="131"/>
      <c r="AP58" s="131"/>
      <c r="AQ58" s="131"/>
      <c r="AR58" s="131"/>
      <c r="AS58" s="131"/>
      <c r="AT58" s="131"/>
      <c r="AU58" s="131"/>
    </row>
    <row r="59" spans="1:47" ht="12.75" x14ac:dyDescent="0.2">
      <c r="A59" s="139"/>
      <c r="B59" s="140"/>
      <c r="C59" s="140"/>
      <c r="D59" s="140"/>
      <c r="E59" s="140"/>
      <c r="F59" s="140"/>
      <c r="G59" s="201" t="s">
        <v>96</v>
      </c>
      <c r="H59" s="202" t="s">
        <v>121</v>
      </c>
      <c r="I59" s="203" t="s">
        <v>98</v>
      </c>
      <c r="J59" s="204">
        <v>5</v>
      </c>
      <c r="K59" s="205" t="s">
        <v>81</v>
      </c>
      <c r="L59" s="206">
        <v>0.08</v>
      </c>
      <c r="M59" s="204">
        <v>3</v>
      </c>
      <c r="N59" s="207" t="s">
        <v>122</v>
      </c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</row>
    <row r="60" spans="1:47" ht="14.25" x14ac:dyDescent="0.2">
      <c r="A60" s="100"/>
      <c r="B60" s="100"/>
      <c r="C60" s="100"/>
      <c r="D60" s="100"/>
      <c r="E60" s="100"/>
      <c r="F60" s="141"/>
      <c r="G60" s="165"/>
      <c r="H60" s="165"/>
      <c r="I60" s="165"/>
      <c r="J60" s="165"/>
      <c r="K60" s="165"/>
      <c r="L60" s="165"/>
      <c r="M60" s="165"/>
      <c r="N60" s="165"/>
      <c r="O60" s="102">
        <v>1</v>
      </c>
      <c r="P60" s="103" t="s">
        <v>100</v>
      </c>
      <c r="Q60" s="106" t="s">
        <v>58</v>
      </c>
      <c r="R60" s="103" t="s">
        <v>96</v>
      </c>
      <c r="S60" s="100"/>
      <c r="T60" s="105" t="s">
        <v>70</v>
      </c>
      <c r="U60" s="105" t="s">
        <v>70</v>
      </c>
      <c r="V60" s="105" t="s">
        <v>70</v>
      </c>
      <c r="W60" s="105" t="s">
        <v>70</v>
      </c>
      <c r="X60" s="105" t="s">
        <v>70</v>
      </c>
      <c r="Y60" s="105" t="s">
        <v>70</v>
      </c>
      <c r="Z60" s="105" t="s">
        <v>70</v>
      </c>
      <c r="AA60" s="105" t="s">
        <v>70</v>
      </c>
      <c r="AB60" s="105" t="s">
        <v>70</v>
      </c>
      <c r="AC60" s="105" t="s">
        <v>70</v>
      </c>
      <c r="AD60" s="105" t="s">
        <v>70</v>
      </c>
      <c r="AE60" s="105" t="s">
        <v>70</v>
      </c>
      <c r="AF60" s="105" t="s">
        <v>58</v>
      </c>
      <c r="AG60" s="103" t="s">
        <v>75</v>
      </c>
      <c r="AH60" s="105">
        <v>0</v>
      </c>
      <c r="AI60" s="105">
        <v>0</v>
      </c>
      <c r="AJ60" s="105">
        <v>0</v>
      </c>
      <c r="AK60" s="105">
        <v>0</v>
      </c>
      <c r="AL60" s="105">
        <v>0</v>
      </c>
      <c r="AM60" s="105">
        <v>0</v>
      </c>
      <c r="AN60" s="105">
        <v>0</v>
      </c>
      <c r="AO60" s="105">
        <v>0</v>
      </c>
      <c r="AP60" s="105">
        <v>0</v>
      </c>
      <c r="AQ60" s="105" t="s">
        <v>58</v>
      </c>
      <c r="AR60" s="100"/>
      <c r="AS60" s="100"/>
      <c r="AT60" s="100"/>
      <c r="AU60" s="100"/>
    </row>
    <row r="61" spans="1:47" ht="12.75" x14ac:dyDescent="0.2">
      <c r="A61" s="106"/>
      <c r="B61" s="106"/>
      <c r="C61" s="106"/>
      <c r="D61" s="106"/>
      <c r="E61" s="106"/>
      <c r="F61" s="142"/>
      <c r="G61" s="165"/>
      <c r="H61" s="165"/>
      <c r="I61" s="165"/>
      <c r="J61" s="165"/>
      <c r="K61" s="165"/>
      <c r="L61" s="165"/>
      <c r="M61" s="165"/>
      <c r="N61" s="165"/>
      <c r="O61" s="108">
        <v>2</v>
      </c>
      <c r="P61" s="109" t="s">
        <v>102</v>
      </c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</row>
    <row r="62" spans="1:47" ht="12.75" x14ac:dyDescent="0.2">
      <c r="A62" s="100"/>
      <c r="B62" s="100"/>
      <c r="C62" s="100"/>
      <c r="D62" s="100"/>
      <c r="E62" s="100"/>
      <c r="F62" s="141"/>
      <c r="G62" s="165"/>
      <c r="H62" s="165"/>
      <c r="I62" s="165"/>
      <c r="J62" s="165"/>
      <c r="K62" s="165"/>
      <c r="L62" s="165"/>
      <c r="M62" s="165"/>
      <c r="N62" s="165"/>
      <c r="O62" s="102">
        <v>3</v>
      </c>
      <c r="P62" s="103" t="s">
        <v>103</v>
      </c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106"/>
      <c r="B63" s="106"/>
      <c r="C63" s="106"/>
      <c r="D63" s="106"/>
      <c r="E63" s="106"/>
      <c r="F63" s="142"/>
      <c r="G63" s="165"/>
      <c r="H63" s="165"/>
      <c r="I63" s="165"/>
      <c r="J63" s="165"/>
      <c r="K63" s="165"/>
      <c r="L63" s="165"/>
      <c r="M63" s="165"/>
      <c r="N63" s="165"/>
      <c r="O63" s="108">
        <v>4</v>
      </c>
      <c r="P63" s="109" t="s">
        <v>104</v>
      </c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</row>
    <row r="64" spans="1:47" ht="12.75" x14ac:dyDescent="0.2">
      <c r="A64" s="100"/>
      <c r="B64" s="100"/>
      <c r="C64" s="100"/>
      <c r="D64" s="100"/>
      <c r="E64" s="100"/>
      <c r="F64" s="141"/>
      <c r="G64" s="165"/>
      <c r="H64" s="165"/>
      <c r="I64" s="165"/>
      <c r="J64" s="165"/>
      <c r="K64" s="165"/>
      <c r="L64" s="165"/>
      <c r="M64" s="165"/>
      <c r="N64" s="165"/>
      <c r="O64" s="102">
        <v>5</v>
      </c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106"/>
      <c r="B65" s="106"/>
      <c r="C65" s="106"/>
      <c r="D65" s="106"/>
      <c r="E65" s="106"/>
      <c r="F65" s="142"/>
      <c r="G65" s="165"/>
      <c r="H65" s="165"/>
      <c r="I65" s="165"/>
      <c r="J65" s="165"/>
      <c r="K65" s="165"/>
      <c r="L65" s="165"/>
      <c r="M65" s="165"/>
      <c r="N65" s="165"/>
      <c r="O65" s="108">
        <v>6</v>
      </c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</row>
    <row r="66" spans="1:47" ht="12.75" x14ac:dyDescent="0.2">
      <c r="A66" s="100"/>
      <c r="B66" s="100"/>
      <c r="C66" s="100"/>
      <c r="D66" s="100"/>
      <c r="E66" s="100"/>
      <c r="F66" s="141"/>
      <c r="G66" s="165"/>
      <c r="H66" s="165"/>
      <c r="I66" s="165"/>
      <c r="J66" s="165"/>
      <c r="K66" s="165"/>
      <c r="L66" s="165"/>
      <c r="M66" s="165"/>
      <c r="N66" s="165"/>
      <c r="O66" s="102">
        <v>7</v>
      </c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106"/>
      <c r="B67" s="106"/>
      <c r="C67" s="106"/>
      <c r="D67" s="106"/>
      <c r="E67" s="106"/>
      <c r="F67" s="142"/>
      <c r="G67" s="165"/>
      <c r="H67" s="165"/>
      <c r="I67" s="165"/>
      <c r="J67" s="165"/>
      <c r="K67" s="165"/>
      <c r="L67" s="165"/>
      <c r="M67" s="165"/>
      <c r="N67" s="165"/>
      <c r="O67" s="108">
        <v>8</v>
      </c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</row>
    <row r="68" spans="1:47" ht="12.75" x14ac:dyDescent="0.2">
      <c r="A68" s="100"/>
      <c r="B68" s="100"/>
      <c r="C68" s="100"/>
      <c r="D68" s="100"/>
      <c r="E68" s="100"/>
      <c r="F68" s="141"/>
      <c r="G68" s="165"/>
      <c r="H68" s="165"/>
      <c r="I68" s="165"/>
      <c r="J68" s="165"/>
      <c r="K68" s="165"/>
      <c r="L68" s="165"/>
      <c r="M68" s="165"/>
      <c r="N68" s="165"/>
      <c r="O68" s="102">
        <v>9</v>
      </c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113"/>
      <c r="B69" s="113"/>
      <c r="C69" s="113"/>
      <c r="D69" s="113"/>
      <c r="E69" s="113"/>
      <c r="F69" s="143"/>
      <c r="G69" s="155"/>
      <c r="H69" s="155"/>
      <c r="I69" s="155"/>
      <c r="J69" s="155"/>
      <c r="K69" s="155"/>
      <c r="L69" s="155"/>
      <c r="M69" s="155"/>
      <c r="N69" s="155"/>
      <c r="O69" s="115">
        <v>10</v>
      </c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</row>
    <row r="70" spans="1:47" ht="12.75" x14ac:dyDescent="0.2">
      <c r="A70" s="144"/>
      <c r="B70" s="145"/>
      <c r="C70" s="145"/>
      <c r="D70" s="145"/>
      <c r="E70" s="145"/>
      <c r="F70" s="145"/>
      <c r="G70" s="191" t="s">
        <v>105</v>
      </c>
      <c r="H70" s="185" t="s">
        <v>106</v>
      </c>
      <c r="I70" s="186" t="s">
        <v>107</v>
      </c>
      <c r="J70" s="187">
        <v>0.02</v>
      </c>
      <c r="K70" s="188" t="s">
        <v>81</v>
      </c>
      <c r="L70" s="187">
        <v>0.04</v>
      </c>
      <c r="M70" s="189">
        <v>8</v>
      </c>
      <c r="N70" s="190" t="s">
        <v>108</v>
      </c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</row>
    <row r="71" spans="1:47" ht="14.25" x14ac:dyDescent="0.2">
      <c r="A71" s="119"/>
      <c r="B71" s="119"/>
      <c r="C71" s="119"/>
      <c r="D71" s="119"/>
      <c r="E71" s="119"/>
      <c r="F71" s="146"/>
      <c r="G71" s="165"/>
      <c r="H71" s="165"/>
      <c r="I71" s="165"/>
      <c r="J71" s="165"/>
      <c r="K71" s="165"/>
      <c r="L71" s="165"/>
      <c r="M71" s="165"/>
      <c r="N71" s="165"/>
      <c r="O71" s="121">
        <v>1</v>
      </c>
      <c r="P71" s="122" t="s">
        <v>109</v>
      </c>
      <c r="Q71" s="122" t="s">
        <v>58</v>
      </c>
      <c r="R71" s="122" t="s">
        <v>110</v>
      </c>
      <c r="S71" s="119"/>
      <c r="T71" s="124" t="s">
        <v>70</v>
      </c>
      <c r="U71" s="124" t="s">
        <v>70</v>
      </c>
      <c r="V71" s="124" t="s">
        <v>70</v>
      </c>
      <c r="W71" s="124" t="s">
        <v>70</v>
      </c>
      <c r="X71" s="124" t="s">
        <v>70</v>
      </c>
      <c r="Y71" s="124" t="s">
        <v>70</v>
      </c>
      <c r="Z71" s="124" t="s">
        <v>70</v>
      </c>
      <c r="AA71" s="124" t="s">
        <v>70</v>
      </c>
      <c r="AB71" s="124" t="s">
        <v>70</v>
      </c>
      <c r="AC71" s="124" t="s">
        <v>70</v>
      </c>
      <c r="AD71" s="124" t="s">
        <v>70</v>
      </c>
      <c r="AE71" s="124" t="s">
        <v>70</v>
      </c>
      <c r="AF71" s="124" t="s">
        <v>58</v>
      </c>
      <c r="AG71" s="124" t="s">
        <v>75</v>
      </c>
      <c r="AH71" s="124">
        <v>0</v>
      </c>
      <c r="AI71" s="124">
        <v>0</v>
      </c>
      <c r="AJ71" s="124">
        <v>0</v>
      </c>
      <c r="AK71" s="124">
        <v>0</v>
      </c>
      <c r="AL71" s="124">
        <v>0</v>
      </c>
      <c r="AM71" s="124">
        <v>0</v>
      </c>
      <c r="AN71" s="124">
        <v>0</v>
      </c>
      <c r="AO71" s="124">
        <v>0</v>
      </c>
      <c r="AP71" s="124">
        <v>0</v>
      </c>
      <c r="AQ71" s="124" t="s">
        <v>58</v>
      </c>
      <c r="AR71" s="119"/>
      <c r="AS71" s="119"/>
      <c r="AT71" s="119"/>
      <c r="AU71" s="119"/>
    </row>
    <row r="72" spans="1:47" ht="12.75" x14ac:dyDescent="0.2">
      <c r="A72" s="125"/>
      <c r="B72" s="125"/>
      <c r="C72" s="125"/>
      <c r="D72" s="125"/>
      <c r="E72" s="125"/>
      <c r="F72" s="147"/>
      <c r="G72" s="165"/>
      <c r="H72" s="165"/>
      <c r="I72" s="165"/>
      <c r="J72" s="165"/>
      <c r="K72" s="165"/>
      <c r="L72" s="165"/>
      <c r="M72" s="165"/>
      <c r="N72" s="165"/>
      <c r="O72" s="127">
        <v>2</v>
      </c>
      <c r="P72" s="128" t="s">
        <v>111</v>
      </c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</row>
    <row r="73" spans="1:47" ht="12.75" x14ac:dyDescent="0.2">
      <c r="A73" s="119"/>
      <c r="B73" s="119"/>
      <c r="C73" s="119"/>
      <c r="D73" s="119"/>
      <c r="E73" s="119"/>
      <c r="F73" s="146"/>
      <c r="G73" s="165"/>
      <c r="H73" s="165"/>
      <c r="I73" s="165"/>
      <c r="J73" s="165"/>
      <c r="K73" s="165"/>
      <c r="L73" s="165"/>
      <c r="M73" s="165"/>
      <c r="N73" s="165"/>
      <c r="O73" s="121">
        <v>3</v>
      </c>
      <c r="P73" s="122" t="s">
        <v>112</v>
      </c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  <c r="AN73" s="119"/>
      <c r="AO73" s="119"/>
      <c r="AP73" s="119"/>
      <c r="AQ73" s="119"/>
      <c r="AR73" s="119"/>
      <c r="AS73" s="119"/>
      <c r="AT73" s="119"/>
      <c r="AU73" s="119"/>
    </row>
    <row r="74" spans="1:47" ht="12.75" x14ac:dyDescent="0.2">
      <c r="A74" s="125"/>
      <c r="B74" s="125"/>
      <c r="C74" s="125"/>
      <c r="D74" s="125"/>
      <c r="E74" s="125"/>
      <c r="F74" s="147"/>
      <c r="G74" s="165"/>
      <c r="H74" s="165"/>
      <c r="I74" s="165"/>
      <c r="J74" s="165"/>
      <c r="K74" s="165"/>
      <c r="L74" s="165"/>
      <c r="M74" s="165"/>
      <c r="N74" s="165"/>
      <c r="O74" s="127">
        <v>4</v>
      </c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</row>
    <row r="75" spans="1:47" ht="12.75" x14ac:dyDescent="0.2">
      <c r="A75" s="119"/>
      <c r="B75" s="119"/>
      <c r="C75" s="119"/>
      <c r="D75" s="119"/>
      <c r="E75" s="119"/>
      <c r="F75" s="146"/>
      <c r="G75" s="165"/>
      <c r="H75" s="165"/>
      <c r="I75" s="165"/>
      <c r="J75" s="165"/>
      <c r="K75" s="165"/>
      <c r="L75" s="165"/>
      <c r="M75" s="165"/>
      <c r="N75" s="165"/>
      <c r="O75" s="121">
        <v>5</v>
      </c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</row>
    <row r="76" spans="1:47" ht="12.75" x14ac:dyDescent="0.2">
      <c r="A76" s="125"/>
      <c r="B76" s="125"/>
      <c r="C76" s="125"/>
      <c r="D76" s="125"/>
      <c r="E76" s="125"/>
      <c r="F76" s="147"/>
      <c r="G76" s="165"/>
      <c r="H76" s="165"/>
      <c r="I76" s="165"/>
      <c r="J76" s="165"/>
      <c r="K76" s="165"/>
      <c r="L76" s="165"/>
      <c r="M76" s="165"/>
      <c r="N76" s="165"/>
      <c r="O76" s="127">
        <v>6</v>
      </c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</row>
    <row r="77" spans="1:47" ht="12.75" x14ac:dyDescent="0.2">
      <c r="A77" s="119"/>
      <c r="B77" s="119"/>
      <c r="C77" s="119"/>
      <c r="D77" s="119"/>
      <c r="E77" s="119"/>
      <c r="F77" s="146"/>
      <c r="G77" s="165"/>
      <c r="H77" s="165"/>
      <c r="I77" s="165"/>
      <c r="J77" s="165"/>
      <c r="K77" s="165"/>
      <c r="L77" s="165"/>
      <c r="M77" s="165"/>
      <c r="N77" s="165"/>
      <c r="O77" s="121">
        <v>7</v>
      </c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</row>
    <row r="78" spans="1:47" ht="12.75" x14ac:dyDescent="0.2">
      <c r="A78" s="125"/>
      <c r="B78" s="125"/>
      <c r="C78" s="125"/>
      <c r="D78" s="125"/>
      <c r="E78" s="125"/>
      <c r="F78" s="147"/>
      <c r="G78" s="165"/>
      <c r="H78" s="165"/>
      <c r="I78" s="165"/>
      <c r="J78" s="165"/>
      <c r="K78" s="165"/>
      <c r="L78" s="165"/>
      <c r="M78" s="165"/>
      <c r="N78" s="165"/>
      <c r="O78" s="127">
        <v>8</v>
      </c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</row>
    <row r="79" spans="1:47" ht="12.75" x14ac:dyDescent="0.2">
      <c r="A79" s="119"/>
      <c r="B79" s="119"/>
      <c r="C79" s="119"/>
      <c r="D79" s="119"/>
      <c r="E79" s="119"/>
      <c r="F79" s="146"/>
      <c r="G79" s="165"/>
      <c r="H79" s="165"/>
      <c r="I79" s="165"/>
      <c r="J79" s="165"/>
      <c r="K79" s="165"/>
      <c r="L79" s="165"/>
      <c r="M79" s="165"/>
      <c r="N79" s="165"/>
      <c r="O79" s="121">
        <v>9</v>
      </c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</row>
    <row r="80" spans="1:47" ht="12.75" x14ac:dyDescent="0.2">
      <c r="A80" s="131"/>
      <c r="B80" s="131"/>
      <c r="C80" s="131"/>
      <c r="D80" s="131"/>
      <c r="E80" s="131"/>
      <c r="F80" s="148"/>
      <c r="G80" s="155"/>
      <c r="H80" s="155"/>
      <c r="I80" s="155"/>
      <c r="J80" s="155"/>
      <c r="K80" s="155"/>
      <c r="L80" s="155"/>
      <c r="M80" s="155"/>
      <c r="N80" s="155"/>
      <c r="O80" s="133">
        <v>10</v>
      </c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</row>
    <row r="81" spans="1:47" ht="12.75" x14ac:dyDescent="0.2">
      <c r="A81" s="149"/>
      <c r="B81" s="150"/>
      <c r="C81" s="150"/>
      <c r="D81" s="150"/>
      <c r="E81" s="150"/>
      <c r="F81" s="150"/>
      <c r="G81" s="192" t="s">
        <v>113</v>
      </c>
      <c r="H81" s="193" t="s">
        <v>114</v>
      </c>
      <c r="I81" s="192" t="s">
        <v>115</v>
      </c>
      <c r="J81" s="194">
        <v>0.03</v>
      </c>
      <c r="K81" s="195" t="s">
        <v>81</v>
      </c>
      <c r="L81" s="196">
        <v>10</v>
      </c>
      <c r="M81" s="209">
        <v>0</v>
      </c>
      <c r="N81" s="208" t="s">
        <v>116</v>
      </c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</row>
    <row r="82" spans="1:47" ht="14.25" x14ac:dyDescent="0.2">
      <c r="A82" s="119"/>
      <c r="B82" s="119"/>
      <c r="C82" s="119"/>
      <c r="D82" s="119"/>
      <c r="E82" s="119"/>
      <c r="F82" s="146"/>
      <c r="G82" s="165"/>
      <c r="H82" s="165"/>
      <c r="I82" s="165"/>
      <c r="J82" s="165"/>
      <c r="K82" s="165"/>
      <c r="L82" s="165"/>
      <c r="M82" s="165"/>
      <c r="N82" s="165"/>
      <c r="O82" s="121">
        <v>1</v>
      </c>
      <c r="P82" s="122" t="s">
        <v>117</v>
      </c>
      <c r="Q82" s="122" t="s">
        <v>118</v>
      </c>
      <c r="R82" s="122" t="s">
        <v>113</v>
      </c>
      <c r="S82" s="119"/>
      <c r="T82" s="124" t="s">
        <v>70</v>
      </c>
      <c r="U82" s="124" t="s">
        <v>70</v>
      </c>
      <c r="V82" s="124" t="s">
        <v>70</v>
      </c>
      <c r="W82" s="124" t="s">
        <v>70</v>
      </c>
      <c r="X82" s="124" t="s">
        <v>70</v>
      </c>
      <c r="Y82" s="124" t="s">
        <v>70</v>
      </c>
      <c r="Z82" s="124" t="s">
        <v>70</v>
      </c>
      <c r="AA82" s="124" t="s">
        <v>70</v>
      </c>
      <c r="AB82" s="124" t="s">
        <v>70</v>
      </c>
      <c r="AC82" s="124" t="s">
        <v>70</v>
      </c>
      <c r="AD82" s="124" t="s">
        <v>70</v>
      </c>
      <c r="AE82" s="124" t="s">
        <v>70</v>
      </c>
      <c r="AF82" s="124" t="s">
        <v>58</v>
      </c>
      <c r="AG82" s="124" t="s">
        <v>75</v>
      </c>
      <c r="AH82" s="124">
        <v>0</v>
      </c>
      <c r="AI82" s="124">
        <v>0</v>
      </c>
      <c r="AJ82" s="124">
        <v>0</v>
      </c>
      <c r="AK82" s="124">
        <v>0</v>
      </c>
      <c r="AL82" s="124">
        <v>0</v>
      </c>
      <c r="AM82" s="124">
        <v>0</v>
      </c>
      <c r="AN82" s="124">
        <v>0</v>
      </c>
      <c r="AO82" s="124">
        <v>0</v>
      </c>
      <c r="AP82" s="124">
        <v>0</v>
      </c>
      <c r="AQ82" s="124" t="s">
        <v>58</v>
      </c>
      <c r="AR82" s="119"/>
      <c r="AS82" s="119"/>
      <c r="AT82" s="119"/>
      <c r="AU82" s="119"/>
    </row>
    <row r="83" spans="1:47" ht="12.75" x14ac:dyDescent="0.2">
      <c r="A83" s="125"/>
      <c r="B83" s="125"/>
      <c r="C83" s="125"/>
      <c r="D83" s="125"/>
      <c r="E83" s="125"/>
      <c r="F83" s="147"/>
      <c r="G83" s="165"/>
      <c r="H83" s="165"/>
      <c r="I83" s="165"/>
      <c r="J83" s="165"/>
      <c r="K83" s="165"/>
      <c r="L83" s="165"/>
      <c r="M83" s="165"/>
      <c r="N83" s="165"/>
      <c r="O83" s="127">
        <v>2</v>
      </c>
      <c r="P83" s="128" t="s">
        <v>120</v>
      </c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</row>
    <row r="84" spans="1:47" ht="12.75" x14ac:dyDescent="0.2">
      <c r="A84" s="119"/>
      <c r="B84" s="119"/>
      <c r="C84" s="119"/>
      <c r="D84" s="119"/>
      <c r="E84" s="119"/>
      <c r="F84" s="146"/>
      <c r="G84" s="165"/>
      <c r="H84" s="165"/>
      <c r="I84" s="165"/>
      <c r="J84" s="165"/>
      <c r="K84" s="165"/>
      <c r="L84" s="165"/>
      <c r="M84" s="165"/>
      <c r="N84" s="165"/>
      <c r="O84" s="121">
        <v>3</v>
      </c>
      <c r="P84" s="122" t="s">
        <v>88</v>
      </c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</row>
    <row r="85" spans="1:47" ht="12.75" x14ac:dyDescent="0.2">
      <c r="A85" s="125"/>
      <c r="B85" s="125"/>
      <c r="C85" s="125"/>
      <c r="D85" s="125"/>
      <c r="E85" s="128" t="s">
        <v>76</v>
      </c>
      <c r="F85" s="147"/>
      <c r="G85" s="165"/>
      <c r="H85" s="165"/>
      <c r="I85" s="165"/>
      <c r="J85" s="165"/>
      <c r="K85" s="165"/>
      <c r="L85" s="165"/>
      <c r="M85" s="165"/>
      <c r="N85" s="165"/>
      <c r="O85" s="127">
        <v>4</v>
      </c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</row>
    <row r="86" spans="1:47" ht="12.75" x14ac:dyDescent="0.2">
      <c r="A86" s="119"/>
      <c r="B86" s="119"/>
      <c r="C86" s="119"/>
      <c r="D86" s="119"/>
      <c r="E86" s="119"/>
      <c r="F86" s="146"/>
      <c r="G86" s="165"/>
      <c r="H86" s="165"/>
      <c r="I86" s="165"/>
      <c r="J86" s="165"/>
      <c r="K86" s="165"/>
      <c r="L86" s="165"/>
      <c r="M86" s="165"/>
      <c r="N86" s="165"/>
      <c r="O86" s="121">
        <v>5</v>
      </c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</row>
    <row r="87" spans="1:47" ht="12.75" x14ac:dyDescent="0.2">
      <c r="A87" s="125"/>
      <c r="B87" s="125"/>
      <c r="C87" s="125"/>
      <c r="D87" s="125"/>
      <c r="E87" s="125"/>
      <c r="F87" s="147"/>
      <c r="G87" s="165"/>
      <c r="H87" s="165"/>
      <c r="I87" s="165"/>
      <c r="J87" s="165"/>
      <c r="K87" s="165"/>
      <c r="L87" s="165"/>
      <c r="M87" s="165"/>
      <c r="N87" s="165"/>
      <c r="O87" s="127">
        <v>6</v>
      </c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</row>
    <row r="88" spans="1:47" ht="12.75" x14ac:dyDescent="0.2">
      <c r="A88" s="119"/>
      <c r="B88" s="119"/>
      <c r="C88" s="119"/>
      <c r="D88" s="119"/>
      <c r="E88" s="119"/>
      <c r="F88" s="146"/>
      <c r="G88" s="165"/>
      <c r="H88" s="165"/>
      <c r="I88" s="165"/>
      <c r="J88" s="165"/>
      <c r="K88" s="165"/>
      <c r="L88" s="165"/>
      <c r="M88" s="165"/>
      <c r="N88" s="165"/>
      <c r="O88" s="121">
        <v>7</v>
      </c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</row>
    <row r="89" spans="1:47" ht="12.75" x14ac:dyDescent="0.2">
      <c r="A89" s="125"/>
      <c r="B89" s="125"/>
      <c r="C89" s="125"/>
      <c r="D89" s="125"/>
      <c r="E89" s="125"/>
      <c r="F89" s="147"/>
      <c r="G89" s="165"/>
      <c r="H89" s="165"/>
      <c r="I89" s="165"/>
      <c r="J89" s="165"/>
      <c r="K89" s="165"/>
      <c r="L89" s="165"/>
      <c r="M89" s="165"/>
      <c r="N89" s="165"/>
      <c r="O89" s="127">
        <v>8</v>
      </c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</row>
    <row r="90" spans="1:47" ht="12.75" x14ac:dyDescent="0.2">
      <c r="A90" s="119"/>
      <c r="B90" s="119"/>
      <c r="C90" s="119"/>
      <c r="D90" s="119"/>
      <c r="E90" s="119"/>
      <c r="F90" s="146"/>
      <c r="G90" s="165"/>
      <c r="H90" s="165"/>
      <c r="I90" s="165"/>
      <c r="J90" s="165"/>
      <c r="K90" s="165"/>
      <c r="L90" s="165"/>
      <c r="M90" s="165"/>
      <c r="N90" s="165"/>
      <c r="O90" s="121">
        <v>9</v>
      </c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</row>
    <row r="91" spans="1:47" ht="12.75" x14ac:dyDescent="0.2">
      <c r="A91" s="131"/>
      <c r="B91" s="131"/>
      <c r="C91" s="131"/>
      <c r="D91" s="131"/>
      <c r="E91" s="131"/>
      <c r="F91" s="148"/>
      <c r="G91" s="155"/>
      <c r="H91" s="155"/>
      <c r="I91" s="155"/>
      <c r="J91" s="155"/>
      <c r="K91" s="155"/>
      <c r="L91" s="155"/>
      <c r="M91" s="155"/>
      <c r="N91" s="155"/>
      <c r="O91" s="133">
        <v>10</v>
      </c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</row>
    <row r="92" spans="1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1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1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1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1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  <row r="603" spans="7:47" ht="12.75" x14ac:dyDescent="0.2">
      <c r="G603" s="68"/>
      <c r="H603" s="6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</row>
    <row r="604" spans="7:47" ht="12.75" x14ac:dyDescent="0.2">
      <c r="G604" s="68"/>
      <c r="H604" s="6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</row>
    <row r="605" spans="7:47" ht="12.75" x14ac:dyDescent="0.2">
      <c r="G605" s="68"/>
      <c r="H605" s="6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</row>
    <row r="606" spans="7:47" ht="12.75" x14ac:dyDescent="0.2">
      <c r="G606" s="68"/>
      <c r="H606" s="6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</row>
    <row r="607" spans="7:47" ht="12.75" x14ac:dyDescent="0.2">
      <c r="G607" s="68"/>
      <c r="H607" s="6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</row>
    <row r="608" spans="7:47" ht="12.75" x14ac:dyDescent="0.2">
      <c r="G608" s="68"/>
      <c r="H608" s="6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</row>
    <row r="609" spans="7:47" ht="12.75" x14ac:dyDescent="0.2">
      <c r="G609" s="68"/>
      <c r="H609" s="6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</row>
    <row r="610" spans="7:47" ht="12.75" x14ac:dyDescent="0.2">
      <c r="G610" s="68"/>
      <c r="H610" s="6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</row>
    <row r="611" spans="7:47" ht="12.75" x14ac:dyDescent="0.2">
      <c r="G611" s="68"/>
      <c r="H611" s="6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</row>
    <row r="612" spans="7:47" ht="12.75" x14ac:dyDescent="0.2">
      <c r="G612" s="68"/>
      <c r="H612" s="6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</row>
    <row r="613" spans="7:47" ht="12.75" x14ac:dyDescent="0.2">
      <c r="G613" s="68"/>
      <c r="H613" s="6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</row>
    <row r="614" spans="7:47" ht="12.75" x14ac:dyDescent="0.2">
      <c r="G614" s="68"/>
      <c r="H614" s="6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</row>
    <row r="615" spans="7:47" ht="12.75" x14ac:dyDescent="0.2">
      <c r="G615" s="68"/>
      <c r="H615" s="6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</row>
    <row r="616" spans="7:47" ht="12.75" x14ac:dyDescent="0.2">
      <c r="G616" s="68"/>
      <c r="H616" s="6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</row>
    <row r="617" spans="7:47" ht="12.75" x14ac:dyDescent="0.2">
      <c r="G617" s="68"/>
      <c r="H617" s="6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</row>
    <row r="618" spans="7:47" ht="12.75" x14ac:dyDescent="0.2">
      <c r="G618" s="68"/>
      <c r="H618" s="6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</row>
    <row r="619" spans="7:47" ht="12.75" x14ac:dyDescent="0.2">
      <c r="G619" s="68"/>
      <c r="H619" s="6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</row>
    <row r="620" spans="7:47" ht="12.75" x14ac:dyDescent="0.2">
      <c r="G620" s="68"/>
      <c r="H620" s="6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</row>
    <row r="621" spans="7:47" ht="12.75" x14ac:dyDescent="0.2">
      <c r="G621" s="68"/>
      <c r="H621" s="6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</row>
    <row r="622" spans="7:47" ht="12.75" x14ac:dyDescent="0.2">
      <c r="G622" s="68"/>
      <c r="H622" s="6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</row>
    <row r="623" spans="7:47" ht="12.75" x14ac:dyDescent="0.2">
      <c r="G623" s="68"/>
      <c r="H623" s="6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</row>
    <row r="624" spans="7:47" ht="12.75" x14ac:dyDescent="0.2">
      <c r="G624" s="68"/>
      <c r="H624" s="6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</row>
    <row r="625" spans="7:47" ht="12.75" x14ac:dyDescent="0.2">
      <c r="G625" s="68"/>
      <c r="H625" s="68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</row>
    <row r="626" spans="7:47" ht="12.75" x14ac:dyDescent="0.2">
      <c r="G626" s="68"/>
      <c r="H626" s="68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</row>
    <row r="627" spans="7:47" ht="12.75" x14ac:dyDescent="0.2">
      <c r="G627" s="68"/>
      <c r="H627" s="68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</row>
    <row r="628" spans="7:47" ht="12.75" x14ac:dyDescent="0.2">
      <c r="G628" s="68"/>
      <c r="H628" s="68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</row>
    <row r="629" spans="7:47" ht="12.75" x14ac:dyDescent="0.2">
      <c r="G629" s="68"/>
      <c r="H629" s="68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</row>
    <row r="630" spans="7:47" ht="12.75" x14ac:dyDescent="0.2">
      <c r="G630" s="68"/>
      <c r="H630" s="68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</row>
    <row r="631" spans="7:47" ht="12.75" x14ac:dyDescent="0.2">
      <c r="G631" s="68"/>
      <c r="H631" s="68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</row>
    <row r="632" spans="7:47" ht="12.75" x14ac:dyDescent="0.2">
      <c r="G632" s="68"/>
      <c r="H632" s="68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</row>
    <row r="633" spans="7:47" ht="12.75" x14ac:dyDescent="0.2">
      <c r="G633" s="68"/>
      <c r="H633" s="68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</row>
    <row r="634" spans="7:47" ht="12.75" x14ac:dyDescent="0.2">
      <c r="G634" s="68"/>
      <c r="H634" s="68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</row>
    <row r="635" spans="7:47" ht="12.75" x14ac:dyDescent="0.2">
      <c r="G635" s="68"/>
      <c r="H635" s="68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</row>
    <row r="636" spans="7:47" ht="12.75" x14ac:dyDescent="0.2">
      <c r="G636" s="68"/>
      <c r="H636" s="68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</row>
    <row r="637" spans="7:47" ht="12.75" x14ac:dyDescent="0.2">
      <c r="G637" s="68"/>
      <c r="H637" s="68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</row>
    <row r="638" spans="7:47" ht="12.75" x14ac:dyDescent="0.2">
      <c r="G638" s="68"/>
      <c r="H638" s="68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</row>
    <row r="639" spans="7:47" ht="12.75" x14ac:dyDescent="0.2">
      <c r="G639" s="68"/>
      <c r="H639" s="68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</row>
    <row r="640" spans="7:47" ht="12.75" x14ac:dyDescent="0.2">
      <c r="G640" s="68"/>
      <c r="H640" s="68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</row>
    <row r="641" spans="7:47" ht="12.75" x14ac:dyDescent="0.2">
      <c r="G641" s="68"/>
      <c r="H641" s="68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</row>
    <row r="642" spans="7:47" ht="12.75" x14ac:dyDescent="0.2">
      <c r="G642" s="68"/>
      <c r="H642" s="68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</row>
    <row r="643" spans="7:47" ht="12.75" x14ac:dyDescent="0.2">
      <c r="G643" s="68"/>
      <c r="H643" s="68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</row>
    <row r="644" spans="7:47" ht="12.75" x14ac:dyDescent="0.2">
      <c r="G644" s="68"/>
      <c r="H644" s="68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</row>
    <row r="645" spans="7:47" ht="12.75" x14ac:dyDescent="0.2">
      <c r="G645" s="68"/>
      <c r="H645" s="68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</row>
    <row r="646" spans="7:47" ht="12.75" x14ac:dyDescent="0.2">
      <c r="G646" s="68"/>
      <c r="H646" s="68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</row>
    <row r="647" spans="7:47" ht="12.75" x14ac:dyDescent="0.2">
      <c r="G647" s="68"/>
      <c r="H647" s="68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</row>
    <row r="648" spans="7:47" ht="12.75" x14ac:dyDescent="0.2">
      <c r="G648" s="68"/>
      <c r="H648" s="68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</row>
    <row r="649" spans="7:47" ht="12.75" x14ac:dyDescent="0.2">
      <c r="G649" s="68"/>
      <c r="H649" s="68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</row>
    <row r="650" spans="7:47" ht="12.75" x14ac:dyDescent="0.2">
      <c r="G650" s="68"/>
      <c r="H650" s="68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</row>
    <row r="651" spans="7:47" ht="12.75" x14ac:dyDescent="0.2">
      <c r="G651" s="68"/>
      <c r="H651" s="68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</row>
    <row r="652" spans="7:47" ht="12.75" x14ac:dyDescent="0.2">
      <c r="G652" s="68"/>
      <c r="H652" s="68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</row>
    <row r="653" spans="7:47" ht="12.75" x14ac:dyDescent="0.2">
      <c r="G653" s="68"/>
      <c r="H653" s="68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</row>
    <row r="654" spans="7:47" ht="12.75" x14ac:dyDescent="0.2">
      <c r="G654" s="68"/>
      <c r="H654" s="68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</row>
    <row r="655" spans="7:47" ht="12.75" x14ac:dyDescent="0.2">
      <c r="G655" s="68"/>
      <c r="H655" s="68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</row>
    <row r="656" spans="7:47" ht="12.75" x14ac:dyDescent="0.2">
      <c r="G656" s="68"/>
      <c r="H656" s="68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</row>
    <row r="657" spans="7:47" ht="12.75" x14ac:dyDescent="0.2">
      <c r="G657" s="68"/>
      <c r="H657" s="68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</row>
    <row r="658" spans="7:47" ht="12.75" x14ac:dyDescent="0.2">
      <c r="G658" s="68"/>
      <c r="H658" s="68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</row>
    <row r="659" spans="7:47" ht="12.75" x14ac:dyDescent="0.2">
      <c r="G659" s="68"/>
      <c r="H659" s="68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</row>
    <row r="660" spans="7:47" ht="12.75" x14ac:dyDescent="0.2">
      <c r="G660" s="68"/>
      <c r="H660" s="68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</row>
    <row r="661" spans="7:47" ht="12.75" x14ac:dyDescent="0.2">
      <c r="G661" s="68"/>
      <c r="H661" s="68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</row>
    <row r="662" spans="7:47" ht="12.75" x14ac:dyDescent="0.2">
      <c r="G662" s="68"/>
      <c r="H662" s="68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</row>
    <row r="663" spans="7:47" ht="12.75" x14ac:dyDescent="0.2">
      <c r="G663" s="68"/>
      <c r="H663" s="68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</row>
    <row r="664" spans="7:47" ht="12.75" x14ac:dyDescent="0.2">
      <c r="G664" s="68"/>
      <c r="H664" s="68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</row>
    <row r="665" spans="7:47" ht="12.75" x14ac:dyDescent="0.2">
      <c r="G665" s="68"/>
      <c r="H665" s="68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</row>
    <row r="666" spans="7:47" ht="12.75" x14ac:dyDescent="0.2">
      <c r="G666" s="68"/>
      <c r="H666" s="68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</row>
    <row r="667" spans="7:47" ht="12.75" x14ac:dyDescent="0.2">
      <c r="G667" s="68"/>
      <c r="H667" s="68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</row>
    <row r="668" spans="7:47" ht="12.75" x14ac:dyDescent="0.2">
      <c r="G668" s="68"/>
      <c r="H668" s="68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</row>
    <row r="669" spans="7:47" ht="12.75" x14ac:dyDescent="0.2">
      <c r="G669" s="68"/>
      <c r="H669" s="68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</row>
    <row r="670" spans="7:47" ht="12.75" x14ac:dyDescent="0.2">
      <c r="G670" s="68"/>
      <c r="H670" s="68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</row>
    <row r="671" spans="7:47" ht="12.75" x14ac:dyDescent="0.2">
      <c r="G671" s="68"/>
      <c r="H671" s="68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</row>
    <row r="672" spans="7:47" ht="12.75" x14ac:dyDescent="0.2">
      <c r="G672" s="68"/>
      <c r="H672" s="68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</row>
    <row r="673" spans="7:47" ht="12.75" x14ac:dyDescent="0.2">
      <c r="G673" s="68"/>
      <c r="H673" s="68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</row>
    <row r="674" spans="7:47" ht="12.75" x14ac:dyDescent="0.2">
      <c r="G674" s="68"/>
      <c r="H674" s="68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</row>
    <row r="675" spans="7:47" ht="12.75" x14ac:dyDescent="0.2">
      <c r="G675" s="68"/>
      <c r="H675" s="68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</row>
    <row r="676" spans="7:47" ht="12.75" x14ac:dyDescent="0.2">
      <c r="G676" s="68"/>
      <c r="H676" s="68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</row>
    <row r="677" spans="7:47" ht="12.75" x14ac:dyDescent="0.2">
      <c r="G677" s="68"/>
      <c r="H677" s="68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</row>
    <row r="678" spans="7:47" ht="12.75" x14ac:dyDescent="0.2">
      <c r="G678" s="68"/>
      <c r="H678" s="68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</row>
    <row r="679" spans="7:47" ht="12.75" x14ac:dyDescent="0.2">
      <c r="G679" s="68"/>
      <c r="H679" s="68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</row>
    <row r="680" spans="7:47" ht="12.75" x14ac:dyDescent="0.2">
      <c r="G680" s="68"/>
      <c r="H680" s="68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</row>
    <row r="681" spans="7:47" ht="12.75" x14ac:dyDescent="0.2">
      <c r="G681" s="68"/>
      <c r="H681" s="68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</row>
    <row r="682" spans="7:47" ht="12.75" x14ac:dyDescent="0.2">
      <c r="G682" s="68"/>
      <c r="H682" s="68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</row>
    <row r="683" spans="7:47" ht="12.75" x14ac:dyDescent="0.2">
      <c r="G683" s="68"/>
      <c r="H683" s="68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</row>
    <row r="684" spans="7:47" ht="12.75" x14ac:dyDescent="0.2">
      <c r="G684" s="68"/>
      <c r="H684" s="68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</row>
    <row r="685" spans="7:47" ht="12.75" x14ac:dyDescent="0.2">
      <c r="G685" s="68"/>
      <c r="H685" s="68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</row>
    <row r="686" spans="7:47" ht="12.75" x14ac:dyDescent="0.2">
      <c r="G686" s="68"/>
      <c r="H686" s="68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</row>
    <row r="687" spans="7:47" ht="12.75" x14ac:dyDescent="0.2">
      <c r="G687" s="68"/>
      <c r="H687" s="68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</row>
    <row r="688" spans="7:47" ht="12.75" x14ac:dyDescent="0.2">
      <c r="G688" s="68"/>
      <c r="H688" s="68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</row>
    <row r="689" spans="7:47" ht="12.75" x14ac:dyDescent="0.2">
      <c r="G689" s="68"/>
      <c r="H689" s="68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</row>
    <row r="690" spans="7:47" ht="12.75" x14ac:dyDescent="0.2">
      <c r="G690" s="68"/>
      <c r="H690" s="68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</row>
    <row r="691" spans="7:47" ht="12.75" x14ac:dyDescent="0.2">
      <c r="G691" s="68"/>
      <c r="H691" s="68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</row>
    <row r="692" spans="7:47" ht="12.75" x14ac:dyDescent="0.2">
      <c r="G692" s="68"/>
      <c r="H692" s="68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</row>
    <row r="693" spans="7:47" ht="12.75" x14ac:dyDescent="0.2">
      <c r="G693" s="68"/>
      <c r="H693" s="68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</row>
    <row r="694" spans="7:47" ht="12.75" x14ac:dyDescent="0.2">
      <c r="G694" s="68"/>
      <c r="H694" s="68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</row>
    <row r="695" spans="7:47" ht="12.75" x14ac:dyDescent="0.2">
      <c r="G695" s="68"/>
      <c r="H695" s="68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</row>
    <row r="696" spans="7:47" ht="12.75" x14ac:dyDescent="0.2">
      <c r="G696" s="68"/>
      <c r="H696" s="68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</row>
    <row r="697" spans="7:47" ht="12.75" x14ac:dyDescent="0.2">
      <c r="G697" s="68"/>
      <c r="H697" s="68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</row>
    <row r="698" spans="7:47" ht="12.75" x14ac:dyDescent="0.2">
      <c r="G698" s="68"/>
      <c r="H698" s="68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</row>
    <row r="699" spans="7:47" ht="12.75" x14ac:dyDescent="0.2">
      <c r="G699" s="68"/>
      <c r="H699" s="68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</row>
    <row r="700" spans="7:47" ht="12.75" x14ac:dyDescent="0.2">
      <c r="G700" s="68"/>
      <c r="H700" s="68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</row>
    <row r="701" spans="7:47" ht="12.75" x14ac:dyDescent="0.2">
      <c r="G701" s="68"/>
      <c r="H701" s="68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</row>
    <row r="702" spans="7:47" ht="12.75" x14ac:dyDescent="0.2">
      <c r="G702" s="68"/>
      <c r="H702" s="68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</row>
    <row r="703" spans="7:47" ht="12.75" x14ac:dyDescent="0.2">
      <c r="G703" s="68"/>
      <c r="H703" s="68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</row>
    <row r="704" spans="7:47" ht="12.75" x14ac:dyDescent="0.2">
      <c r="G704" s="68"/>
      <c r="H704" s="68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</row>
    <row r="705" spans="7:47" ht="12.75" x14ac:dyDescent="0.2">
      <c r="G705" s="68"/>
      <c r="H705" s="68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</row>
    <row r="706" spans="7:47" ht="12.75" x14ac:dyDescent="0.2">
      <c r="G706" s="68"/>
      <c r="H706" s="68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</row>
    <row r="707" spans="7:47" ht="12.75" x14ac:dyDescent="0.2">
      <c r="G707" s="68"/>
      <c r="H707" s="68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</row>
    <row r="708" spans="7:47" ht="12.75" x14ac:dyDescent="0.2">
      <c r="G708" s="68"/>
      <c r="H708" s="68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</row>
    <row r="709" spans="7:47" ht="12.75" x14ac:dyDescent="0.2">
      <c r="G709" s="68"/>
      <c r="H709" s="68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</row>
    <row r="710" spans="7:47" ht="12.75" x14ac:dyDescent="0.2">
      <c r="G710" s="68"/>
      <c r="H710" s="68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</row>
    <row r="711" spans="7:47" ht="12.75" x14ac:dyDescent="0.2">
      <c r="G711" s="68"/>
      <c r="H711" s="68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</row>
    <row r="712" spans="7:47" ht="12.75" x14ac:dyDescent="0.2">
      <c r="G712" s="68"/>
      <c r="H712" s="68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</row>
    <row r="713" spans="7:47" ht="12.75" x14ac:dyDescent="0.2">
      <c r="G713" s="68"/>
      <c r="H713" s="68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</row>
    <row r="714" spans="7:47" ht="12.75" x14ac:dyDescent="0.2">
      <c r="G714" s="68"/>
      <c r="H714" s="68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</row>
    <row r="715" spans="7:47" ht="12.75" x14ac:dyDescent="0.2">
      <c r="G715" s="68"/>
      <c r="H715" s="68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</row>
    <row r="716" spans="7:47" ht="12.75" x14ac:dyDescent="0.2">
      <c r="G716" s="68"/>
      <c r="H716" s="68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</row>
    <row r="717" spans="7:47" ht="12.75" x14ac:dyDescent="0.2">
      <c r="G717" s="68"/>
      <c r="H717" s="68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</row>
    <row r="718" spans="7:47" ht="12.75" x14ac:dyDescent="0.2">
      <c r="G718" s="68"/>
      <c r="H718" s="68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</row>
    <row r="719" spans="7:47" ht="12.75" x14ac:dyDescent="0.2">
      <c r="G719" s="68"/>
      <c r="H719" s="68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</row>
    <row r="720" spans="7:47" ht="12.75" x14ac:dyDescent="0.2">
      <c r="G720" s="68"/>
      <c r="H720" s="68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</row>
    <row r="721" spans="7:47" ht="12.75" x14ac:dyDescent="0.2">
      <c r="G721" s="68"/>
      <c r="H721" s="68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</row>
    <row r="722" spans="7:47" ht="12.75" x14ac:dyDescent="0.2">
      <c r="G722" s="68"/>
      <c r="H722" s="68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</row>
    <row r="723" spans="7:47" ht="12.75" x14ac:dyDescent="0.2">
      <c r="G723" s="68"/>
      <c r="H723" s="68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</row>
    <row r="724" spans="7:47" ht="12.75" x14ac:dyDescent="0.2">
      <c r="G724" s="68"/>
      <c r="H724" s="68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</row>
    <row r="725" spans="7:47" ht="12.75" x14ac:dyDescent="0.2">
      <c r="G725" s="68"/>
      <c r="H725" s="68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</row>
    <row r="726" spans="7:47" ht="12.75" x14ac:dyDescent="0.2">
      <c r="G726" s="68"/>
      <c r="H726" s="68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</row>
    <row r="727" spans="7:47" ht="12.75" x14ac:dyDescent="0.2">
      <c r="G727" s="68"/>
      <c r="H727" s="68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</row>
    <row r="728" spans="7:47" ht="12.75" x14ac:dyDescent="0.2">
      <c r="G728" s="68"/>
      <c r="H728" s="68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</row>
    <row r="729" spans="7:47" ht="12.75" x14ac:dyDescent="0.2">
      <c r="G729" s="68"/>
      <c r="H729" s="68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</row>
    <row r="730" spans="7:47" ht="12.75" x14ac:dyDescent="0.2">
      <c r="G730" s="68"/>
      <c r="H730" s="68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</row>
    <row r="731" spans="7:47" ht="12.75" x14ac:dyDescent="0.2">
      <c r="G731" s="68"/>
      <c r="H731" s="68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</row>
    <row r="732" spans="7:47" ht="12.75" x14ac:dyDescent="0.2">
      <c r="G732" s="68"/>
      <c r="H732" s="68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</row>
    <row r="733" spans="7:47" ht="12.75" x14ac:dyDescent="0.2">
      <c r="G733" s="68"/>
      <c r="H733" s="68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</row>
    <row r="734" spans="7:47" ht="12.75" x14ac:dyDescent="0.2">
      <c r="G734" s="68"/>
      <c r="H734" s="68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</row>
    <row r="735" spans="7:47" ht="12.75" x14ac:dyDescent="0.2">
      <c r="G735" s="68"/>
      <c r="H735" s="68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</row>
    <row r="736" spans="7:47" ht="12.75" x14ac:dyDescent="0.2">
      <c r="G736" s="68"/>
      <c r="H736" s="68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</row>
    <row r="737" spans="7:47" ht="12.75" x14ac:dyDescent="0.2">
      <c r="G737" s="68"/>
      <c r="H737" s="68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</row>
    <row r="738" spans="7:47" ht="12.75" x14ac:dyDescent="0.2">
      <c r="G738" s="68"/>
      <c r="H738" s="68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</row>
    <row r="739" spans="7:47" ht="12.75" x14ac:dyDescent="0.2">
      <c r="G739" s="68"/>
      <c r="H739" s="68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</row>
    <row r="740" spans="7:47" ht="12.75" x14ac:dyDescent="0.2">
      <c r="G740" s="68"/>
      <c r="H740" s="68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</row>
    <row r="741" spans="7:47" ht="12.75" x14ac:dyDescent="0.2">
      <c r="G741" s="68"/>
      <c r="H741" s="68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</row>
    <row r="742" spans="7:47" ht="12.75" x14ac:dyDescent="0.2">
      <c r="G742" s="68"/>
      <c r="H742" s="68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</row>
    <row r="743" spans="7:47" ht="12.75" x14ac:dyDescent="0.2">
      <c r="G743" s="68"/>
      <c r="H743" s="68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</row>
    <row r="744" spans="7:47" ht="12.75" x14ac:dyDescent="0.2">
      <c r="G744" s="68"/>
      <c r="H744" s="68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</row>
    <row r="745" spans="7:47" ht="12.75" x14ac:dyDescent="0.2">
      <c r="G745" s="68"/>
      <c r="H745" s="68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</row>
    <row r="746" spans="7:47" ht="12.75" x14ac:dyDescent="0.2">
      <c r="G746" s="68"/>
      <c r="H746" s="68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</row>
    <row r="747" spans="7:47" ht="12.75" x14ac:dyDescent="0.2">
      <c r="G747" s="68"/>
      <c r="H747" s="68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</row>
    <row r="748" spans="7:47" ht="12.75" x14ac:dyDescent="0.2">
      <c r="G748" s="68"/>
      <c r="H748" s="68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</row>
    <row r="749" spans="7:47" ht="12.75" x14ac:dyDescent="0.2">
      <c r="G749" s="68"/>
      <c r="H749" s="68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</row>
    <row r="750" spans="7:47" ht="12.75" x14ac:dyDescent="0.2">
      <c r="G750" s="68"/>
      <c r="H750" s="68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</row>
    <row r="751" spans="7:47" ht="12.75" x14ac:dyDescent="0.2">
      <c r="G751" s="68"/>
      <c r="H751" s="68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</row>
    <row r="752" spans="7:47" ht="12.75" x14ac:dyDescent="0.2">
      <c r="G752" s="68"/>
      <c r="H752" s="68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</row>
    <row r="753" spans="7:47" ht="12.75" x14ac:dyDescent="0.2">
      <c r="G753" s="68"/>
      <c r="H753" s="68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</row>
    <row r="754" spans="7:47" ht="12.75" x14ac:dyDescent="0.2">
      <c r="G754" s="68"/>
      <c r="H754" s="68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</row>
    <row r="755" spans="7:47" ht="12.75" x14ac:dyDescent="0.2">
      <c r="G755" s="68"/>
      <c r="H755" s="68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</row>
    <row r="756" spans="7:47" ht="12.75" x14ac:dyDescent="0.2">
      <c r="G756" s="68"/>
      <c r="H756" s="68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</row>
    <row r="757" spans="7:47" ht="12.75" x14ac:dyDescent="0.2">
      <c r="G757" s="68"/>
      <c r="H757" s="68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</row>
    <row r="758" spans="7:47" ht="12.75" x14ac:dyDescent="0.2">
      <c r="G758" s="68"/>
      <c r="H758" s="68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</row>
    <row r="759" spans="7:47" ht="12.75" x14ac:dyDescent="0.2">
      <c r="G759" s="68"/>
      <c r="H759" s="68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</row>
    <row r="760" spans="7:47" ht="12.75" x14ac:dyDescent="0.2">
      <c r="G760" s="68"/>
      <c r="H760" s="68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</row>
    <row r="761" spans="7:47" ht="12.75" x14ac:dyDescent="0.2">
      <c r="G761" s="68"/>
      <c r="H761" s="68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</row>
    <row r="762" spans="7:47" ht="12.75" x14ac:dyDescent="0.2">
      <c r="G762" s="68"/>
      <c r="H762" s="68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</row>
    <row r="763" spans="7:47" ht="12.75" x14ac:dyDescent="0.2">
      <c r="G763" s="68"/>
      <c r="H763" s="68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</row>
    <row r="764" spans="7:47" ht="12.75" x14ac:dyDescent="0.2">
      <c r="G764" s="68"/>
      <c r="H764" s="68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</row>
    <row r="765" spans="7:47" ht="12.75" x14ac:dyDescent="0.2">
      <c r="G765" s="68"/>
      <c r="H765" s="68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</row>
    <row r="766" spans="7:47" ht="12.75" x14ac:dyDescent="0.2">
      <c r="G766" s="68"/>
      <c r="H766" s="68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</row>
    <row r="767" spans="7:47" ht="12.75" x14ac:dyDescent="0.2">
      <c r="G767" s="68"/>
      <c r="H767" s="68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</row>
    <row r="768" spans="7:47" ht="12.75" x14ac:dyDescent="0.2">
      <c r="G768" s="68"/>
      <c r="H768" s="68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</row>
    <row r="769" spans="7:47" ht="12.75" x14ac:dyDescent="0.2">
      <c r="G769" s="68"/>
      <c r="H769" s="68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</row>
    <row r="770" spans="7:47" ht="12.75" x14ac:dyDescent="0.2">
      <c r="G770" s="68"/>
      <c r="H770" s="68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</row>
    <row r="771" spans="7:47" ht="12.75" x14ac:dyDescent="0.2">
      <c r="G771" s="68"/>
      <c r="H771" s="68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</row>
    <row r="772" spans="7:47" ht="12.75" x14ac:dyDescent="0.2">
      <c r="G772" s="68"/>
      <c r="H772" s="68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</row>
    <row r="773" spans="7:47" ht="12.75" x14ac:dyDescent="0.2">
      <c r="G773" s="68"/>
      <c r="H773" s="68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</row>
    <row r="774" spans="7:47" ht="12.75" x14ac:dyDescent="0.2">
      <c r="G774" s="68"/>
      <c r="H774" s="68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</row>
    <row r="775" spans="7:47" ht="12.75" x14ac:dyDescent="0.2">
      <c r="G775" s="68"/>
      <c r="H775" s="68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</row>
    <row r="776" spans="7:47" ht="12.75" x14ac:dyDescent="0.2">
      <c r="G776" s="68"/>
      <c r="H776" s="68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</row>
    <row r="777" spans="7:47" ht="12.75" x14ac:dyDescent="0.2">
      <c r="G777" s="68"/>
      <c r="H777" s="68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</row>
    <row r="778" spans="7:47" ht="12.75" x14ac:dyDescent="0.2">
      <c r="G778" s="68"/>
      <c r="H778" s="68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</row>
    <row r="779" spans="7:47" ht="12.75" x14ac:dyDescent="0.2">
      <c r="G779" s="68"/>
      <c r="H779" s="68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</row>
    <row r="780" spans="7:47" ht="12.75" x14ac:dyDescent="0.2">
      <c r="G780" s="68"/>
      <c r="H780" s="68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</row>
    <row r="781" spans="7:47" ht="12.75" x14ac:dyDescent="0.2">
      <c r="G781" s="68"/>
      <c r="H781" s="68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</row>
    <row r="782" spans="7:47" ht="12.75" x14ac:dyDescent="0.2">
      <c r="G782" s="68"/>
      <c r="H782" s="68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</row>
    <row r="783" spans="7:47" ht="12.75" x14ac:dyDescent="0.2">
      <c r="G783" s="68"/>
      <c r="H783" s="68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</row>
    <row r="784" spans="7:47" ht="12.75" x14ac:dyDescent="0.2">
      <c r="G784" s="68"/>
      <c r="H784" s="68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</row>
    <row r="785" spans="7:47" ht="12.75" x14ac:dyDescent="0.2">
      <c r="G785" s="68"/>
      <c r="H785" s="68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</row>
    <row r="786" spans="7:47" ht="12.75" x14ac:dyDescent="0.2">
      <c r="G786" s="68"/>
      <c r="H786" s="68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</row>
    <row r="787" spans="7:47" ht="12.75" x14ac:dyDescent="0.2">
      <c r="G787" s="68"/>
      <c r="H787" s="68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</row>
    <row r="788" spans="7:47" ht="12.75" x14ac:dyDescent="0.2">
      <c r="G788" s="68"/>
      <c r="H788" s="68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</row>
    <row r="789" spans="7:47" ht="12.75" x14ac:dyDescent="0.2">
      <c r="G789" s="68"/>
      <c r="H789" s="68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</row>
    <row r="790" spans="7:47" ht="12.75" x14ac:dyDescent="0.2">
      <c r="G790" s="68"/>
      <c r="H790" s="68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</row>
    <row r="791" spans="7:47" ht="12.75" x14ac:dyDescent="0.2">
      <c r="G791" s="68"/>
      <c r="H791" s="68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</row>
    <row r="792" spans="7:47" ht="12.75" x14ac:dyDescent="0.2">
      <c r="G792" s="68"/>
      <c r="H792" s="68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</row>
    <row r="793" spans="7:47" ht="12.75" x14ac:dyDescent="0.2">
      <c r="G793" s="68"/>
      <c r="H793" s="68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</row>
    <row r="794" spans="7:47" ht="12.75" x14ac:dyDescent="0.2">
      <c r="G794" s="68"/>
      <c r="H794" s="68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</row>
    <row r="795" spans="7:47" ht="12.75" x14ac:dyDescent="0.2">
      <c r="G795" s="68"/>
      <c r="H795" s="68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</row>
    <row r="796" spans="7:47" ht="12.75" x14ac:dyDescent="0.2">
      <c r="G796" s="68"/>
      <c r="H796" s="68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</row>
    <row r="797" spans="7:47" ht="12.75" x14ac:dyDescent="0.2">
      <c r="G797" s="68"/>
      <c r="H797" s="68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</row>
    <row r="798" spans="7:47" ht="12.75" x14ac:dyDescent="0.2">
      <c r="G798" s="68"/>
      <c r="H798" s="68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</row>
    <row r="799" spans="7:47" ht="12.75" x14ac:dyDescent="0.2">
      <c r="G799" s="68"/>
      <c r="H799" s="68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</row>
    <row r="800" spans="7:47" ht="12.75" x14ac:dyDescent="0.2">
      <c r="G800" s="68"/>
      <c r="H800" s="68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</row>
    <row r="801" spans="7:47" ht="12.75" x14ac:dyDescent="0.2">
      <c r="G801" s="68"/>
      <c r="H801" s="68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</row>
    <row r="802" spans="7:47" ht="12.75" x14ac:dyDescent="0.2">
      <c r="G802" s="68"/>
      <c r="H802" s="68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</row>
    <row r="803" spans="7:47" ht="12.75" x14ac:dyDescent="0.2">
      <c r="G803" s="68"/>
      <c r="H803" s="68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</row>
    <row r="804" spans="7:47" ht="12.75" x14ac:dyDescent="0.2">
      <c r="G804" s="68"/>
      <c r="H804" s="68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</row>
    <row r="805" spans="7:47" ht="12.75" x14ac:dyDescent="0.2">
      <c r="G805" s="68"/>
      <c r="H805" s="68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</row>
    <row r="806" spans="7:47" ht="12.75" x14ac:dyDescent="0.2">
      <c r="G806" s="68"/>
      <c r="H806" s="68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</row>
    <row r="807" spans="7:47" ht="12.75" x14ac:dyDescent="0.2">
      <c r="G807" s="68"/>
      <c r="H807" s="68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</row>
    <row r="808" spans="7:47" ht="12.75" x14ac:dyDescent="0.2">
      <c r="G808" s="68"/>
      <c r="H808" s="68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</row>
    <row r="809" spans="7:47" ht="12.75" x14ac:dyDescent="0.2">
      <c r="G809" s="68"/>
      <c r="H809" s="68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</row>
    <row r="810" spans="7:47" ht="12.75" x14ac:dyDescent="0.2">
      <c r="G810" s="68"/>
      <c r="H810" s="68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</row>
    <row r="811" spans="7:47" ht="12.75" x14ac:dyDescent="0.2">
      <c r="G811" s="68"/>
      <c r="H811" s="68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</row>
    <row r="812" spans="7:47" ht="12.75" x14ac:dyDescent="0.2">
      <c r="G812" s="68"/>
      <c r="H812" s="68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</row>
    <row r="813" spans="7:47" ht="12.75" x14ac:dyDescent="0.2">
      <c r="G813" s="68"/>
      <c r="H813" s="68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</row>
    <row r="814" spans="7:47" ht="12.75" x14ac:dyDescent="0.2">
      <c r="G814" s="68"/>
      <c r="H814" s="68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</row>
    <row r="815" spans="7:47" ht="12.75" x14ac:dyDescent="0.2">
      <c r="G815" s="68"/>
      <c r="H815" s="68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</row>
    <row r="816" spans="7:47" ht="12.75" x14ac:dyDescent="0.2">
      <c r="G816" s="68"/>
      <c r="H816" s="68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</row>
    <row r="817" spans="7:47" ht="12.75" x14ac:dyDescent="0.2">
      <c r="G817" s="68"/>
      <c r="H817" s="68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</row>
    <row r="818" spans="7:47" ht="12.75" x14ac:dyDescent="0.2">
      <c r="G818" s="68"/>
      <c r="H818" s="68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</row>
    <row r="819" spans="7:47" ht="12.75" x14ac:dyDescent="0.2">
      <c r="G819" s="68"/>
      <c r="H819" s="68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</row>
    <row r="820" spans="7:47" ht="12.75" x14ac:dyDescent="0.2">
      <c r="G820" s="68"/>
      <c r="H820" s="68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</row>
    <row r="821" spans="7:47" ht="12.75" x14ac:dyDescent="0.2">
      <c r="G821" s="68"/>
      <c r="H821" s="68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</row>
    <row r="822" spans="7:47" ht="12.75" x14ac:dyDescent="0.2">
      <c r="G822" s="68"/>
      <c r="H822" s="68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</row>
    <row r="823" spans="7:47" ht="12.75" x14ac:dyDescent="0.2">
      <c r="G823" s="68"/>
      <c r="H823" s="68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</row>
    <row r="824" spans="7:47" ht="12.75" x14ac:dyDescent="0.2">
      <c r="G824" s="68"/>
      <c r="H824" s="68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</row>
    <row r="825" spans="7:47" ht="12.75" x14ac:dyDescent="0.2">
      <c r="G825" s="68"/>
      <c r="H825" s="68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</row>
    <row r="826" spans="7:47" ht="12.75" x14ac:dyDescent="0.2">
      <c r="G826" s="68"/>
      <c r="H826" s="68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</row>
    <row r="827" spans="7:47" ht="12.75" x14ac:dyDescent="0.2">
      <c r="G827" s="68"/>
      <c r="H827" s="68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</row>
    <row r="828" spans="7:47" ht="12.75" x14ac:dyDescent="0.2">
      <c r="G828" s="68"/>
      <c r="H828" s="68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</row>
    <row r="829" spans="7:47" ht="12.75" x14ac:dyDescent="0.2">
      <c r="G829" s="68"/>
      <c r="H829" s="68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</row>
    <row r="830" spans="7:47" ht="12.75" x14ac:dyDescent="0.2">
      <c r="G830" s="68"/>
      <c r="H830" s="68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</row>
    <row r="831" spans="7:47" ht="12.75" x14ac:dyDescent="0.2">
      <c r="G831" s="68"/>
      <c r="H831" s="68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</row>
    <row r="832" spans="7:47" ht="12.75" x14ac:dyDescent="0.2">
      <c r="G832" s="68"/>
      <c r="H832" s="68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</row>
    <row r="833" spans="7:47" ht="12.75" x14ac:dyDescent="0.2">
      <c r="G833" s="68"/>
      <c r="H833" s="68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</row>
    <row r="834" spans="7:47" ht="12.75" x14ac:dyDescent="0.2">
      <c r="G834" s="68"/>
      <c r="H834" s="68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</row>
    <row r="835" spans="7:47" ht="12.75" x14ac:dyDescent="0.2">
      <c r="G835" s="68"/>
      <c r="H835" s="68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</row>
    <row r="836" spans="7:47" ht="12.75" x14ac:dyDescent="0.2">
      <c r="G836" s="68"/>
      <c r="H836" s="68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</row>
    <row r="837" spans="7:47" ht="12.75" x14ac:dyDescent="0.2">
      <c r="G837" s="68"/>
      <c r="H837" s="68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</row>
    <row r="838" spans="7:47" ht="12.75" x14ac:dyDescent="0.2">
      <c r="G838" s="68"/>
      <c r="H838" s="68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</row>
    <row r="839" spans="7:47" ht="12.75" x14ac:dyDescent="0.2">
      <c r="G839" s="68"/>
      <c r="H839" s="68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</row>
    <row r="840" spans="7:47" ht="12.75" x14ac:dyDescent="0.2">
      <c r="G840" s="68"/>
      <c r="H840" s="68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</row>
    <row r="841" spans="7:47" ht="12.75" x14ac:dyDescent="0.2">
      <c r="G841" s="68"/>
      <c r="H841" s="68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</row>
    <row r="842" spans="7:47" ht="12.75" x14ac:dyDescent="0.2">
      <c r="G842" s="68"/>
      <c r="H842" s="68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</row>
    <row r="843" spans="7:47" ht="12.75" x14ac:dyDescent="0.2">
      <c r="G843" s="68"/>
      <c r="H843" s="68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</row>
    <row r="844" spans="7:47" ht="12.75" x14ac:dyDescent="0.2">
      <c r="G844" s="68"/>
      <c r="H844" s="68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</row>
    <row r="845" spans="7:47" ht="12.75" x14ac:dyDescent="0.2">
      <c r="G845" s="68"/>
      <c r="H845" s="68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</row>
    <row r="846" spans="7:47" ht="12.75" x14ac:dyDescent="0.2">
      <c r="G846" s="68"/>
      <c r="H846" s="68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</row>
    <row r="847" spans="7:47" ht="12.75" x14ac:dyDescent="0.2">
      <c r="G847" s="68"/>
      <c r="H847" s="68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</row>
    <row r="848" spans="7:47" ht="12.75" x14ac:dyDescent="0.2">
      <c r="G848" s="68"/>
      <c r="H848" s="68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</row>
    <row r="849" spans="7:47" ht="12.75" x14ac:dyDescent="0.2">
      <c r="G849" s="68"/>
      <c r="H849" s="68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</row>
    <row r="850" spans="7:47" ht="12.75" x14ac:dyDescent="0.2">
      <c r="G850" s="68"/>
      <c r="H850" s="68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</row>
    <row r="851" spans="7:47" ht="12.75" x14ac:dyDescent="0.2">
      <c r="G851" s="68"/>
      <c r="H851" s="68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</row>
    <row r="852" spans="7:47" ht="12.75" x14ac:dyDescent="0.2">
      <c r="G852" s="68"/>
      <c r="H852" s="68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</row>
    <row r="853" spans="7:47" ht="12.75" x14ac:dyDescent="0.2">
      <c r="G853" s="68"/>
      <c r="H853" s="68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</row>
    <row r="854" spans="7:47" ht="12.75" x14ac:dyDescent="0.2">
      <c r="G854" s="68"/>
      <c r="H854" s="68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</row>
    <row r="855" spans="7:47" ht="12.75" x14ac:dyDescent="0.2">
      <c r="G855" s="68"/>
      <c r="H855" s="68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</row>
    <row r="856" spans="7:47" ht="12.75" x14ac:dyDescent="0.2">
      <c r="G856" s="68"/>
      <c r="H856" s="68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</row>
    <row r="857" spans="7:47" ht="12.75" x14ac:dyDescent="0.2">
      <c r="G857" s="68"/>
      <c r="H857" s="68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</row>
    <row r="858" spans="7:47" ht="12.75" x14ac:dyDescent="0.2">
      <c r="G858" s="68"/>
      <c r="H858" s="68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</row>
    <row r="859" spans="7:47" ht="12.75" x14ac:dyDescent="0.2">
      <c r="G859" s="68"/>
      <c r="H859" s="68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</row>
    <row r="860" spans="7:47" ht="12.75" x14ac:dyDescent="0.2">
      <c r="G860" s="68"/>
      <c r="H860" s="68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</row>
    <row r="861" spans="7:47" ht="12.75" x14ac:dyDescent="0.2">
      <c r="G861" s="68"/>
      <c r="H861" s="68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</row>
    <row r="862" spans="7:47" ht="12.75" x14ac:dyDescent="0.2">
      <c r="G862" s="68"/>
      <c r="H862" s="68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</row>
    <row r="863" spans="7:47" ht="12.75" x14ac:dyDescent="0.2">
      <c r="G863" s="68"/>
      <c r="H863" s="68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</row>
    <row r="864" spans="7:47" ht="12.75" x14ac:dyDescent="0.2">
      <c r="G864" s="68"/>
      <c r="H864" s="68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</row>
    <row r="865" spans="7:47" ht="12.75" x14ac:dyDescent="0.2">
      <c r="G865" s="68"/>
      <c r="H865" s="68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  <c r="AS865" s="69"/>
      <c r="AT865" s="69"/>
      <c r="AU865" s="69"/>
    </row>
    <row r="866" spans="7:47" ht="12.75" x14ac:dyDescent="0.2">
      <c r="G866" s="68"/>
      <c r="H866" s="68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  <c r="AS866" s="69"/>
      <c r="AT866" s="69"/>
      <c r="AU866" s="69"/>
    </row>
    <row r="867" spans="7:47" ht="12.75" x14ac:dyDescent="0.2">
      <c r="G867" s="68"/>
      <c r="H867" s="68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  <c r="AS867" s="69"/>
      <c r="AT867" s="69"/>
      <c r="AU867" s="69"/>
    </row>
    <row r="868" spans="7:47" ht="12.75" x14ac:dyDescent="0.2">
      <c r="G868" s="68"/>
      <c r="H868" s="68"/>
      <c r="AH868" s="69"/>
      <c r="AI868" s="69"/>
      <c r="AJ868" s="69"/>
      <c r="AK868" s="69"/>
      <c r="AL868" s="69"/>
      <c r="AM868" s="69"/>
      <c r="AN868" s="69"/>
      <c r="AO868" s="69"/>
      <c r="AP868" s="69"/>
      <c r="AQ868" s="69"/>
      <c r="AR868" s="69"/>
      <c r="AS868" s="69"/>
      <c r="AT868" s="69"/>
      <c r="AU868" s="69"/>
    </row>
    <row r="869" spans="7:47" ht="12.75" x14ac:dyDescent="0.2">
      <c r="G869" s="68"/>
      <c r="H869" s="68"/>
      <c r="AH869" s="69"/>
      <c r="AI869" s="69"/>
      <c r="AJ869" s="69"/>
      <c r="AK869" s="69"/>
      <c r="AL869" s="69"/>
      <c r="AM869" s="69"/>
      <c r="AN869" s="69"/>
      <c r="AO869" s="69"/>
      <c r="AP869" s="69"/>
      <c r="AQ869" s="69"/>
      <c r="AR869" s="69"/>
      <c r="AS869" s="69"/>
      <c r="AT869" s="69"/>
      <c r="AU869" s="69"/>
    </row>
    <row r="870" spans="7:47" ht="12.75" x14ac:dyDescent="0.2">
      <c r="G870" s="68"/>
      <c r="H870" s="68"/>
      <c r="AH870" s="69"/>
      <c r="AI870" s="69"/>
      <c r="AJ870" s="69"/>
      <c r="AK870" s="69"/>
      <c r="AL870" s="69"/>
      <c r="AM870" s="69"/>
      <c r="AN870" s="69"/>
      <c r="AO870" s="69"/>
      <c r="AP870" s="69"/>
      <c r="AQ870" s="69"/>
      <c r="AR870" s="69"/>
      <c r="AS870" s="69"/>
      <c r="AT870" s="69"/>
      <c r="AU870" s="69"/>
    </row>
    <row r="871" spans="7:47" ht="12.75" x14ac:dyDescent="0.2">
      <c r="G871" s="68"/>
      <c r="H871" s="68"/>
      <c r="AH871" s="69"/>
      <c r="AI871" s="69"/>
      <c r="AJ871" s="69"/>
      <c r="AK871" s="69"/>
      <c r="AL871" s="69"/>
      <c r="AM871" s="69"/>
      <c r="AN871" s="69"/>
      <c r="AO871" s="69"/>
      <c r="AP871" s="69"/>
      <c r="AQ871" s="69"/>
      <c r="AR871" s="69"/>
      <c r="AS871" s="69"/>
      <c r="AT871" s="69"/>
      <c r="AU871" s="69"/>
    </row>
    <row r="872" spans="7:47" ht="12.75" x14ac:dyDescent="0.2">
      <c r="G872" s="68"/>
      <c r="H872" s="68"/>
      <c r="AH872" s="69"/>
      <c r="AI872" s="69"/>
      <c r="AJ872" s="69"/>
      <c r="AK872" s="69"/>
      <c r="AL872" s="69"/>
      <c r="AM872" s="69"/>
      <c r="AN872" s="69"/>
      <c r="AO872" s="69"/>
      <c r="AP872" s="69"/>
      <c r="AQ872" s="69"/>
      <c r="AR872" s="69"/>
      <c r="AS872" s="69"/>
      <c r="AT872" s="69"/>
      <c r="AU872" s="69"/>
    </row>
    <row r="873" spans="7:47" ht="12.75" x14ac:dyDescent="0.2">
      <c r="G873" s="68"/>
      <c r="H873" s="68"/>
      <c r="AH873" s="69"/>
      <c r="AI873" s="69"/>
      <c r="AJ873" s="69"/>
      <c r="AK873" s="69"/>
      <c r="AL873" s="69"/>
      <c r="AM873" s="69"/>
      <c r="AN873" s="69"/>
      <c r="AO873" s="69"/>
      <c r="AP873" s="69"/>
      <c r="AQ873" s="69"/>
      <c r="AR873" s="69"/>
      <c r="AS873" s="69"/>
      <c r="AT873" s="69"/>
      <c r="AU873" s="69"/>
    </row>
    <row r="874" spans="7:47" ht="12.75" x14ac:dyDescent="0.2">
      <c r="G874" s="68"/>
      <c r="H874" s="68"/>
      <c r="AH874" s="69"/>
      <c r="AI874" s="69"/>
      <c r="AJ874" s="69"/>
      <c r="AK874" s="69"/>
      <c r="AL874" s="69"/>
      <c r="AM874" s="69"/>
      <c r="AN874" s="69"/>
      <c r="AO874" s="69"/>
      <c r="AP874" s="69"/>
      <c r="AQ874" s="69"/>
      <c r="AR874" s="69"/>
      <c r="AS874" s="69"/>
      <c r="AT874" s="69"/>
      <c r="AU874" s="69"/>
    </row>
    <row r="875" spans="7:47" ht="12.75" x14ac:dyDescent="0.2">
      <c r="G875" s="68"/>
      <c r="H875" s="68"/>
      <c r="AH875" s="69"/>
      <c r="AI875" s="69"/>
      <c r="AJ875" s="69"/>
      <c r="AK875" s="69"/>
      <c r="AL875" s="69"/>
      <c r="AM875" s="69"/>
      <c r="AN875" s="69"/>
      <c r="AO875" s="69"/>
      <c r="AP875" s="69"/>
      <c r="AQ875" s="69"/>
      <c r="AR875" s="69"/>
      <c r="AS875" s="69"/>
      <c r="AT875" s="69"/>
      <c r="AU875" s="69"/>
    </row>
    <row r="876" spans="7:47" ht="12.75" x14ac:dyDescent="0.2">
      <c r="G876" s="68"/>
      <c r="H876" s="68"/>
      <c r="AH876" s="69"/>
      <c r="AI876" s="69"/>
      <c r="AJ876" s="69"/>
      <c r="AK876" s="69"/>
      <c r="AL876" s="69"/>
      <c r="AM876" s="69"/>
      <c r="AN876" s="69"/>
      <c r="AO876" s="69"/>
      <c r="AP876" s="69"/>
      <c r="AQ876" s="69"/>
      <c r="AR876" s="69"/>
      <c r="AS876" s="69"/>
      <c r="AT876" s="69"/>
      <c r="AU876" s="69"/>
    </row>
    <row r="877" spans="7:47" ht="12.75" x14ac:dyDescent="0.2">
      <c r="G877" s="68"/>
      <c r="H877" s="68"/>
      <c r="AH877" s="69"/>
      <c r="AI877" s="69"/>
      <c r="AJ877" s="69"/>
      <c r="AK877" s="69"/>
      <c r="AL877" s="69"/>
      <c r="AM877" s="69"/>
      <c r="AN877" s="69"/>
      <c r="AO877" s="69"/>
      <c r="AP877" s="69"/>
      <c r="AQ877" s="69"/>
      <c r="AR877" s="69"/>
      <c r="AS877" s="69"/>
      <c r="AT877" s="69"/>
      <c r="AU877" s="69"/>
    </row>
    <row r="878" spans="7:47" ht="12.75" x14ac:dyDescent="0.2">
      <c r="G878" s="68"/>
      <c r="H878" s="68"/>
      <c r="AH878" s="69"/>
      <c r="AI878" s="69"/>
      <c r="AJ878" s="69"/>
      <c r="AK878" s="69"/>
      <c r="AL878" s="69"/>
      <c r="AM878" s="69"/>
      <c r="AN878" s="69"/>
      <c r="AO878" s="69"/>
      <c r="AP878" s="69"/>
      <c r="AQ878" s="69"/>
      <c r="AR878" s="69"/>
      <c r="AS878" s="69"/>
      <c r="AT878" s="69"/>
      <c r="AU878" s="69"/>
    </row>
    <row r="879" spans="7:47" ht="12.75" x14ac:dyDescent="0.2">
      <c r="G879" s="68"/>
      <c r="H879" s="68"/>
      <c r="AH879" s="69"/>
      <c r="AI879" s="69"/>
      <c r="AJ879" s="69"/>
      <c r="AK879" s="69"/>
      <c r="AL879" s="69"/>
      <c r="AM879" s="69"/>
      <c r="AN879" s="69"/>
      <c r="AO879" s="69"/>
      <c r="AP879" s="69"/>
      <c r="AQ879" s="69"/>
      <c r="AR879" s="69"/>
      <c r="AS879" s="69"/>
      <c r="AT879" s="69"/>
      <c r="AU879" s="69"/>
    </row>
    <row r="880" spans="7:47" ht="12.75" x14ac:dyDescent="0.2">
      <c r="G880" s="68"/>
      <c r="H880" s="68"/>
      <c r="AH880" s="69"/>
      <c r="AI880" s="69"/>
      <c r="AJ880" s="69"/>
      <c r="AK880" s="69"/>
      <c r="AL880" s="69"/>
      <c r="AM880" s="69"/>
      <c r="AN880" s="69"/>
      <c r="AO880" s="69"/>
      <c r="AP880" s="69"/>
      <c r="AQ880" s="69"/>
      <c r="AR880" s="69"/>
      <c r="AS880" s="69"/>
      <c r="AT880" s="69"/>
      <c r="AU880" s="69"/>
    </row>
    <row r="881" spans="7:47" ht="12.75" x14ac:dyDescent="0.2">
      <c r="G881" s="68"/>
      <c r="H881" s="68"/>
      <c r="AH881" s="69"/>
      <c r="AI881" s="69"/>
      <c r="AJ881" s="69"/>
      <c r="AK881" s="69"/>
      <c r="AL881" s="69"/>
      <c r="AM881" s="69"/>
      <c r="AN881" s="69"/>
      <c r="AO881" s="69"/>
      <c r="AP881" s="69"/>
      <c r="AQ881" s="69"/>
      <c r="AR881" s="69"/>
      <c r="AS881" s="69"/>
      <c r="AT881" s="69"/>
      <c r="AU881" s="69"/>
    </row>
    <row r="882" spans="7:47" ht="12.75" x14ac:dyDescent="0.2">
      <c r="G882" s="68"/>
      <c r="H882" s="68"/>
      <c r="AH882" s="69"/>
      <c r="AI882" s="69"/>
      <c r="AJ882" s="69"/>
      <c r="AK882" s="69"/>
      <c r="AL882" s="69"/>
      <c r="AM882" s="69"/>
      <c r="AN882" s="69"/>
      <c r="AO882" s="69"/>
      <c r="AP882" s="69"/>
      <c r="AQ882" s="69"/>
      <c r="AR882" s="69"/>
      <c r="AS882" s="69"/>
      <c r="AT882" s="69"/>
      <c r="AU882" s="69"/>
    </row>
    <row r="883" spans="7:47" ht="12.75" x14ac:dyDescent="0.2">
      <c r="G883" s="68"/>
      <c r="H883" s="68"/>
      <c r="AH883" s="69"/>
      <c r="AI883" s="69"/>
      <c r="AJ883" s="69"/>
      <c r="AK883" s="69"/>
      <c r="AL883" s="69"/>
      <c r="AM883" s="69"/>
      <c r="AN883" s="69"/>
      <c r="AO883" s="69"/>
      <c r="AP883" s="69"/>
      <c r="AQ883" s="69"/>
      <c r="AR883" s="69"/>
      <c r="AS883" s="69"/>
      <c r="AT883" s="69"/>
      <c r="AU883" s="69"/>
    </row>
    <row r="884" spans="7:47" ht="12.75" x14ac:dyDescent="0.2">
      <c r="G884" s="68"/>
      <c r="H884" s="68"/>
      <c r="AH884" s="69"/>
      <c r="AI884" s="69"/>
      <c r="AJ884" s="69"/>
      <c r="AK884" s="69"/>
      <c r="AL884" s="69"/>
      <c r="AM884" s="69"/>
      <c r="AN884" s="69"/>
      <c r="AO884" s="69"/>
      <c r="AP884" s="69"/>
      <c r="AQ884" s="69"/>
      <c r="AR884" s="69"/>
      <c r="AS884" s="69"/>
      <c r="AT884" s="69"/>
      <c r="AU884" s="69"/>
    </row>
    <row r="885" spans="7:47" ht="12.75" x14ac:dyDescent="0.2">
      <c r="G885" s="68"/>
      <c r="H885" s="68"/>
      <c r="AH885" s="69"/>
      <c r="AI885" s="69"/>
      <c r="AJ885" s="69"/>
      <c r="AK885" s="69"/>
      <c r="AL885" s="69"/>
      <c r="AM885" s="69"/>
      <c r="AN885" s="69"/>
      <c r="AO885" s="69"/>
      <c r="AP885" s="69"/>
      <c r="AQ885" s="69"/>
      <c r="AR885" s="69"/>
      <c r="AS885" s="69"/>
      <c r="AT885" s="69"/>
      <c r="AU885" s="69"/>
    </row>
    <row r="886" spans="7:47" ht="12.75" x14ac:dyDescent="0.2">
      <c r="G886" s="68"/>
      <c r="H886" s="68"/>
      <c r="AH886" s="69"/>
      <c r="AI886" s="69"/>
      <c r="AJ886" s="69"/>
      <c r="AK886" s="69"/>
      <c r="AL886" s="69"/>
      <c r="AM886" s="69"/>
      <c r="AN886" s="69"/>
      <c r="AO886" s="69"/>
      <c r="AP886" s="69"/>
      <c r="AQ886" s="69"/>
      <c r="AR886" s="69"/>
      <c r="AS886" s="69"/>
      <c r="AT886" s="69"/>
      <c r="AU886" s="69"/>
    </row>
    <row r="887" spans="7:47" ht="12.75" x14ac:dyDescent="0.2">
      <c r="G887" s="68"/>
      <c r="H887" s="68"/>
      <c r="AH887" s="69"/>
      <c r="AI887" s="69"/>
      <c r="AJ887" s="69"/>
      <c r="AK887" s="69"/>
      <c r="AL887" s="69"/>
      <c r="AM887" s="69"/>
      <c r="AN887" s="69"/>
      <c r="AO887" s="69"/>
      <c r="AP887" s="69"/>
      <c r="AQ887" s="69"/>
      <c r="AR887" s="69"/>
      <c r="AS887" s="69"/>
      <c r="AT887" s="69"/>
      <c r="AU887" s="69"/>
    </row>
    <row r="888" spans="7:47" ht="12.75" x14ac:dyDescent="0.2">
      <c r="G888" s="68"/>
      <c r="H888" s="68"/>
      <c r="AH888" s="69"/>
      <c r="AI888" s="69"/>
      <c r="AJ888" s="69"/>
      <c r="AK888" s="69"/>
      <c r="AL888" s="69"/>
      <c r="AM888" s="69"/>
      <c r="AN888" s="69"/>
      <c r="AO888" s="69"/>
      <c r="AP888" s="69"/>
      <c r="AQ888" s="69"/>
      <c r="AR888" s="69"/>
      <c r="AS888" s="69"/>
      <c r="AT888" s="69"/>
      <c r="AU888" s="69"/>
    </row>
    <row r="889" spans="7:47" ht="12.75" x14ac:dyDescent="0.2">
      <c r="G889" s="68"/>
      <c r="H889" s="68"/>
      <c r="AH889" s="69"/>
      <c r="AI889" s="69"/>
      <c r="AJ889" s="69"/>
      <c r="AK889" s="69"/>
      <c r="AL889" s="69"/>
      <c r="AM889" s="69"/>
      <c r="AN889" s="69"/>
      <c r="AO889" s="69"/>
      <c r="AP889" s="69"/>
      <c r="AQ889" s="69"/>
      <c r="AR889" s="69"/>
      <c r="AS889" s="69"/>
      <c r="AT889" s="69"/>
      <c r="AU889" s="69"/>
    </row>
    <row r="890" spans="7:47" ht="12.75" x14ac:dyDescent="0.2">
      <c r="G890" s="68"/>
      <c r="H890" s="68"/>
      <c r="AH890" s="69"/>
      <c r="AI890" s="69"/>
      <c r="AJ890" s="69"/>
      <c r="AK890" s="69"/>
      <c r="AL890" s="69"/>
      <c r="AM890" s="69"/>
      <c r="AN890" s="69"/>
      <c r="AO890" s="69"/>
      <c r="AP890" s="69"/>
      <c r="AQ890" s="69"/>
      <c r="AR890" s="69"/>
      <c r="AS890" s="69"/>
      <c r="AT890" s="69"/>
      <c r="AU890" s="69"/>
    </row>
    <row r="891" spans="7:47" ht="12.75" x14ac:dyDescent="0.2">
      <c r="G891" s="68"/>
      <c r="H891" s="68"/>
      <c r="AH891" s="69"/>
      <c r="AI891" s="69"/>
      <c r="AJ891" s="69"/>
      <c r="AK891" s="69"/>
      <c r="AL891" s="69"/>
      <c r="AM891" s="69"/>
      <c r="AN891" s="69"/>
      <c r="AO891" s="69"/>
      <c r="AP891" s="69"/>
      <c r="AQ891" s="69"/>
      <c r="AR891" s="69"/>
      <c r="AS891" s="69"/>
      <c r="AT891" s="69"/>
      <c r="AU891" s="69"/>
    </row>
    <row r="892" spans="7:47" ht="12.75" x14ac:dyDescent="0.2">
      <c r="G892" s="68"/>
      <c r="H892" s="68"/>
      <c r="AH892" s="69"/>
      <c r="AI892" s="69"/>
      <c r="AJ892" s="69"/>
      <c r="AK892" s="69"/>
      <c r="AL892" s="69"/>
      <c r="AM892" s="69"/>
      <c r="AN892" s="69"/>
      <c r="AO892" s="69"/>
      <c r="AP892" s="69"/>
      <c r="AQ892" s="69"/>
      <c r="AR892" s="69"/>
      <c r="AS892" s="69"/>
      <c r="AT892" s="69"/>
      <c r="AU892" s="69"/>
    </row>
    <row r="893" spans="7:47" ht="12.75" x14ac:dyDescent="0.2">
      <c r="G893" s="68"/>
      <c r="H893" s="68"/>
      <c r="AH893" s="69"/>
      <c r="AI893" s="69"/>
      <c r="AJ893" s="69"/>
      <c r="AK893" s="69"/>
      <c r="AL893" s="69"/>
      <c r="AM893" s="69"/>
      <c r="AN893" s="69"/>
      <c r="AO893" s="69"/>
      <c r="AP893" s="69"/>
      <c r="AQ893" s="69"/>
      <c r="AR893" s="69"/>
      <c r="AS893" s="69"/>
      <c r="AT893" s="69"/>
      <c r="AU893" s="69"/>
    </row>
    <row r="894" spans="7:47" ht="12.75" x14ac:dyDescent="0.2">
      <c r="G894" s="68"/>
      <c r="H894" s="68"/>
      <c r="AH894" s="69"/>
      <c r="AI894" s="69"/>
      <c r="AJ894" s="69"/>
      <c r="AK894" s="69"/>
      <c r="AL894" s="69"/>
      <c r="AM894" s="69"/>
      <c r="AN894" s="69"/>
      <c r="AO894" s="69"/>
      <c r="AP894" s="69"/>
      <c r="AQ894" s="69"/>
      <c r="AR894" s="69"/>
      <c r="AS894" s="69"/>
      <c r="AT894" s="69"/>
      <c r="AU894" s="69"/>
    </row>
    <row r="895" spans="7:47" ht="12.75" x14ac:dyDescent="0.2">
      <c r="G895" s="68"/>
      <c r="H895" s="68"/>
      <c r="AH895" s="69"/>
      <c r="AI895" s="69"/>
      <c r="AJ895" s="69"/>
      <c r="AK895" s="69"/>
      <c r="AL895" s="69"/>
      <c r="AM895" s="69"/>
      <c r="AN895" s="69"/>
      <c r="AO895" s="69"/>
      <c r="AP895" s="69"/>
      <c r="AQ895" s="69"/>
      <c r="AR895" s="69"/>
      <c r="AS895" s="69"/>
      <c r="AT895" s="69"/>
      <c r="AU895" s="69"/>
    </row>
    <row r="896" spans="7:47" ht="12.75" x14ac:dyDescent="0.2">
      <c r="G896" s="68"/>
      <c r="H896" s="68"/>
      <c r="AH896" s="69"/>
      <c r="AI896" s="69"/>
      <c r="AJ896" s="69"/>
      <c r="AK896" s="69"/>
      <c r="AL896" s="69"/>
      <c r="AM896" s="69"/>
      <c r="AN896" s="69"/>
      <c r="AO896" s="69"/>
      <c r="AP896" s="69"/>
      <c r="AQ896" s="69"/>
      <c r="AR896" s="69"/>
      <c r="AS896" s="69"/>
      <c r="AT896" s="69"/>
      <c r="AU896" s="69"/>
    </row>
    <row r="897" spans="7:47" ht="12.75" x14ac:dyDescent="0.2">
      <c r="G897" s="68"/>
      <c r="H897" s="68"/>
      <c r="AH897" s="69"/>
      <c r="AI897" s="69"/>
      <c r="AJ897" s="69"/>
      <c r="AK897" s="69"/>
      <c r="AL897" s="69"/>
      <c r="AM897" s="69"/>
      <c r="AN897" s="69"/>
      <c r="AO897" s="69"/>
      <c r="AP897" s="69"/>
      <c r="AQ897" s="69"/>
      <c r="AR897" s="69"/>
      <c r="AS897" s="69"/>
      <c r="AT897" s="69"/>
      <c r="AU897" s="69"/>
    </row>
    <row r="898" spans="7:47" ht="12.75" x14ac:dyDescent="0.2">
      <c r="G898" s="68"/>
      <c r="H898" s="68"/>
      <c r="AH898" s="69"/>
      <c r="AI898" s="69"/>
      <c r="AJ898" s="69"/>
      <c r="AK898" s="69"/>
      <c r="AL898" s="69"/>
      <c r="AM898" s="69"/>
      <c r="AN898" s="69"/>
      <c r="AO898" s="69"/>
      <c r="AP898" s="69"/>
      <c r="AQ898" s="69"/>
      <c r="AR898" s="69"/>
      <c r="AS898" s="69"/>
      <c r="AT898" s="69"/>
      <c r="AU898" s="69"/>
    </row>
    <row r="899" spans="7:47" ht="12.75" x14ac:dyDescent="0.2">
      <c r="G899" s="68"/>
      <c r="H899" s="68"/>
      <c r="AH899" s="69"/>
      <c r="AI899" s="69"/>
      <c r="AJ899" s="69"/>
      <c r="AK899" s="69"/>
      <c r="AL899" s="69"/>
      <c r="AM899" s="69"/>
      <c r="AN899" s="69"/>
      <c r="AO899" s="69"/>
      <c r="AP899" s="69"/>
      <c r="AQ899" s="69"/>
      <c r="AR899" s="69"/>
      <c r="AS899" s="69"/>
      <c r="AT899" s="69"/>
      <c r="AU899" s="69"/>
    </row>
    <row r="900" spans="7:47" ht="12.75" x14ac:dyDescent="0.2">
      <c r="G900" s="68"/>
      <c r="H900" s="68"/>
      <c r="AH900" s="69"/>
      <c r="AI900" s="69"/>
      <c r="AJ900" s="69"/>
      <c r="AK900" s="69"/>
      <c r="AL900" s="69"/>
      <c r="AM900" s="69"/>
      <c r="AN900" s="69"/>
      <c r="AO900" s="69"/>
      <c r="AP900" s="69"/>
      <c r="AQ900" s="69"/>
      <c r="AR900" s="69"/>
      <c r="AS900" s="69"/>
      <c r="AT900" s="69"/>
      <c r="AU900" s="69"/>
    </row>
    <row r="901" spans="7:47" ht="12.75" x14ac:dyDescent="0.2">
      <c r="G901" s="68"/>
      <c r="H901" s="68"/>
      <c r="AH901" s="69"/>
      <c r="AI901" s="69"/>
      <c r="AJ901" s="69"/>
      <c r="AK901" s="69"/>
      <c r="AL901" s="69"/>
      <c r="AM901" s="69"/>
      <c r="AN901" s="69"/>
      <c r="AO901" s="69"/>
      <c r="AP901" s="69"/>
      <c r="AQ901" s="69"/>
      <c r="AR901" s="69"/>
      <c r="AS901" s="69"/>
      <c r="AT901" s="69"/>
      <c r="AU901" s="69"/>
    </row>
    <row r="902" spans="7:47" ht="12.75" x14ac:dyDescent="0.2">
      <c r="G902" s="68"/>
      <c r="H902" s="68"/>
      <c r="AH902" s="69"/>
      <c r="AI902" s="69"/>
      <c r="AJ902" s="69"/>
      <c r="AK902" s="69"/>
      <c r="AL902" s="69"/>
      <c r="AM902" s="69"/>
      <c r="AN902" s="69"/>
      <c r="AO902" s="69"/>
      <c r="AP902" s="69"/>
      <c r="AQ902" s="69"/>
      <c r="AR902" s="69"/>
      <c r="AS902" s="69"/>
      <c r="AT902" s="69"/>
      <c r="AU902" s="69"/>
    </row>
    <row r="903" spans="7:47" ht="12.75" x14ac:dyDescent="0.2">
      <c r="G903" s="68"/>
      <c r="H903" s="68"/>
      <c r="AH903" s="69"/>
      <c r="AI903" s="69"/>
      <c r="AJ903" s="69"/>
      <c r="AK903" s="69"/>
      <c r="AL903" s="69"/>
      <c r="AM903" s="69"/>
      <c r="AN903" s="69"/>
      <c r="AO903" s="69"/>
      <c r="AP903" s="69"/>
      <c r="AQ903" s="69"/>
      <c r="AR903" s="69"/>
      <c r="AS903" s="69"/>
      <c r="AT903" s="69"/>
      <c r="AU903" s="69"/>
    </row>
    <row r="904" spans="7:47" ht="12.75" x14ac:dyDescent="0.2">
      <c r="G904" s="68"/>
      <c r="H904" s="68"/>
      <c r="AH904" s="69"/>
      <c r="AI904" s="69"/>
      <c r="AJ904" s="69"/>
      <c r="AK904" s="69"/>
      <c r="AL904" s="69"/>
      <c r="AM904" s="69"/>
      <c r="AN904" s="69"/>
      <c r="AO904" s="69"/>
      <c r="AP904" s="69"/>
      <c r="AQ904" s="69"/>
      <c r="AR904" s="69"/>
      <c r="AS904" s="69"/>
      <c r="AT904" s="69"/>
      <c r="AU904" s="69"/>
    </row>
    <row r="905" spans="7:47" ht="12.75" x14ac:dyDescent="0.2">
      <c r="G905" s="68"/>
      <c r="H905" s="68"/>
      <c r="AH905" s="69"/>
      <c r="AI905" s="69"/>
      <c r="AJ905" s="69"/>
      <c r="AK905" s="69"/>
      <c r="AL905" s="69"/>
      <c r="AM905" s="69"/>
      <c r="AN905" s="69"/>
      <c r="AO905" s="69"/>
      <c r="AP905" s="69"/>
      <c r="AQ905" s="69"/>
      <c r="AR905" s="69"/>
      <c r="AS905" s="69"/>
      <c r="AT905" s="69"/>
      <c r="AU905" s="69"/>
    </row>
    <row r="906" spans="7:47" ht="12.75" x14ac:dyDescent="0.2">
      <c r="G906" s="68"/>
      <c r="H906" s="68"/>
      <c r="AH906" s="69"/>
      <c r="AI906" s="69"/>
      <c r="AJ906" s="69"/>
      <c r="AK906" s="69"/>
      <c r="AL906" s="69"/>
      <c r="AM906" s="69"/>
      <c r="AN906" s="69"/>
      <c r="AO906" s="69"/>
      <c r="AP906" s="69"/>
      <c r="AQ906" s="69"/>
      <c r="AR906" s="69"/>
      <c r="AS906" s="69"/>
      <c r="AT906" s="69"/>
      <c r="AU906" s="69"/>
    </row>
    <row r="907" spans="7:47" ht="12.75" x14ac:dyDescent="0.2">
      <c r="G907" s="68"/>
      <c r="H907" s="68"/>
      <c r="AH907" s="69"/>
      <c r="AI907" s="69"/>
      <c r="AJ907" s="69"/>
      <c r="AK907" s="69"/>
      <c r="AL907" s="69"/>
      <c r="AM907" s="69"/>
      <c r="AN907" s="69"/>
      <c r="AO907" s="69"/>
      <c r="AP907" s="69"/>
      <c r="AQ907" s="69"/>
      <c r="AR907" s="69"/>
      <c r="AS907" s="69"/>
      <c r="AT907" s="69"/>
      <c r="AU907" s="69"/>
    </row>
    <row r="908" spans="7:47" ht="12.75" x14ac:dyDescent="0.2">
      <c r="G908" s="68"/>
      <c r="H908" s="68"/>
      <c r="AH908" s="69"/>
      <c r="AI908" s="69"/>
      <c r="AJ908" s="69"/>
      <c r="AK908" s="69"/>
      <c r="AL908" s="69"/>
      <c r="AM908" s="69"/>
      <c r="AN908" s="69"/>
      <c r="AO908" s="69"/>
      <c r="AP908" s="69"/>
      <c r="AQ908" s="69"/>
      <c r="AR908" s="69"/>
      <c r="AS908" s="69"/>
      <c r="AT908" s="69"/>
      <c r="AU908" s="69"/>
    </row>
    <row r="909" spans="7:47" ht="12.75" x14ac:dyDescent="0.2">
      <c r="G909" s="68"/>
      <c r="H909" s="68"/>
      <c r="AH909" s="69"/>
      <c r="AI909" s="69"/>
      <c r="AJ909" s="69"/>
      <c r="AK909" s="69"/>
      <c r="AL909" s="69"/>
      <c r="AM909" s="69"/>
      <c r="AN909" s="69"/>
      <c r="AO909" s="69"/>
      <c r="AP909" s="69"/>
      <c r="AQ909" s="69"/>
      <c r="AR909" s="69"/>
      <c r="AS909" s="69"/>
      <c r="AT909" s="69"/>
      <c r="AU909" s="69"/>
    </row>
    <row r="910" spans="7:47" ht="12.75" x14ac:dyDescent="0.2">
      <c r="G910" s="68"/>
      <c r="H910" s="68"/>
      <c r="AH910" s="69"/>
      <c r="AI910" s="69"/>
      <c r="AJ910" s="69"/>
      <c r="AK910" s="69"/>
      <c r="AL910" s="69"/>
      <c r="AM910" s="69"/>
      <c r="AN910" s="69"/>
      <c r="AO910" s="69"/>
      <c r="AP910" s="69"/>
      <c r="AQ910" s="69"/>
      <c r="AR910" s="69"/>
      <c r="AS910" s="69"/>
      <c r="AT910" s="69"/>
      <c r="AU910" s="69"/>
    </row>
    <row r="911" spans="7:47" ht="12.75" x14ac:dyDescent="0.2">
      <c r="G911" s="68"/>
      <c r="H911" s="68"/>
      <c r="AH911" s="69"/>
      <c r="AI911" s="69"/>
      <c r="AJ911" s="69"/>
      <c r="AK911" s="69"/>
      <c r="AL911" s="69"/>
      <c r="AM911" s="69"/>
      <c r="AN911" s="69"/>
      <c r="AO911" s="69"/>
      <c r="AP911" s="69"/>
      <c r="AQ911" s="69"/>
      <c r="AR911" s="69"/>
      <c r="AS911" s="69"/>
      <c r="AT911" s="69"/>
      <c r="AU911" s="69"/>
    </row>
    <row r="912" spans="7:47" ht="12.75" x14ac:dyDescent="0.2">
      <c r="G912" s="68"/>
      <c r="H912" s="68"/>
      <c r="AH912" s="69"/>
      <c r="AI912" s="69"/>
      <c r="AJ912" s="69"/>
      <c r="AK912" s="69"/>
      <c r="AL912" s="69"/>
      <c r="AM912" s="69"/>
      <c r="AN912" s="69"/>
      <c r="AO912" s="69"/>
      <c r="AP912" s="69"/>
      <c r="AQ912" s="69"/>
      <c r="AR912" s="69"/>
      <c r="AS912" s="69"/>
      <c r="AT912" s="69"/>
      <c r="AU912" s="69"/>
    </row>
    <row r="913" spans="7:47" ht="12.75" x14ac:dyDescent="0.2">
      <c r="G913" s="68"/>
      <c r="H913" s="68"/>
      <c r="AH913" s="69"/>
      <c r="AI913" s="69"/>
      <c r="AJ913" s="69"/>
      <c r="AK913" s="69"/>
      <c r="AL913" s="69"/>
      <c r="AM913" s="69"/>
      <c r="AN913" s="69"/>
      <c r="AO913" s="69"/>
      <c r="AP913" s="69"/>
      <c r="AQ913" s="69"/>
      <c r="AR913" s="69"/>
      <c r="AS913" s="69"/>
      <c r="AT913" s="69"/>
      <c r="AU913" s="69"/>
    </row>
    <row r="914" spans="7:47" ht="12.75" x14ac:dyDescent="0.2">
      <c r="G914" s="68"/>
      <c r="H914" s="68"/>
      <c r="AH914" s="69"/>
      <c r="AI914" s="69"/>
      <c r="AJ914" s="69"/>
      <c r="AK914" s="69"/>
      <c r="AL914" s="69"/>
      <c r="AM914" s="69"/>
      <c r="AN914" s="69"/>
      <c r="AO914" s="69"/>
      <c r="AP914" s="69"/>
      <c r="AQ914" s="69"/>
      <c r="AR914" s="69"/>
      <c r="AS914" s="69"/>
      <c r="AT914" s="69"/>
      <c r="AU914" s="69"/>
    </row>
    <row r="915" spans="7:47" ht="12.75" x14ac:dyDescent="0.2">
      <c r="G915" s="68"/>
      <c r="H915" s="68"/>
      <c r="AH915" s="69"/>
      <c r="AI915" s="69"/>
      <c r="AJ915" s="69"/>
      <c r="AK915" s="69"/>
      <c r="AL915" s="69"/>
      <c r="AM915" s="69"/>
      <c r="AN915" s="69"/>
      <c r="AO915" s="69"/>
      <c r="AP915" s="69"/>
      <c r="AQ915" s="69"/>
      <c r="AR915" s="69"/>
      <c r="AS915" s="69"/>
      <c r="AT915" s="69"/>
      <c r="AU915" s="69"/>
    </row>
    <row r="916" spans="7:47" ht="12.75" x14ac:dyDescent="0.2">
      <c r="G916" s="68"/>
      <c r="H916" s="68"/>
      <c r="AH916" s="69"/>
      <c r="AI916" s="69"/>
      <c r="AJ916" s="69"/>
      <c r="AK916" s="69"/>
      <c r="AL916" s="69"/>
      <c r="AM916" s="69"/>
      <c r="AN916" s="69"/>
      <c r="AO916" s="69"/>
      <c r="AP916" s="69"/>
      <c r="AQ916" s="69"/>
      <c r="AR916" s="69"/>
      <c r="AS916" s="69"/>
      <c r="AT916" s="69"/>
      <c r="AU916" s="69"/>
    </row>
    <row r="917" spans="7:47" ht="12.75" x14ac:dyDescent="0.2">
      <c r="G917" s="68"/>
      <c r="H917" s="68"/>
      <c r="AH917" s="69"/>
      <c r="AI917" s="69"/>
      <c r="AJ917" s="69"/>
      <c r="AK917" s="69"/>
      <c r="AL917" s="69"/>
      <c r="AM917" s="69"/>
      <c r="AN917" s="69"/>
      <c r="AO917" s="69"/>
      <c r="AP917" s="69"/>
      <c r="AQ917" s="69"/>
      <c r="AR917" s="69"/>
      <c r="AS917" s="69"/>
      <c r="AT917" s="69"/>
      <c r="AU917" s="69"/>
    </row>
    <row r="918" spans="7:47" ht="12.75" x14ac:dyDescent="0.2">
      <c r="G918" s="68"/>
      <c r="H918" s="68"/>
      <c r="AH918" s="69"/>
      <c r="AI918" s="69"/>
      <c r="AJ918" s="69"/>
      <c r="AK918" s="69"/>
      <c r="AL918" s="69"/>
      <c r="AM918" s="69"/>
      <c r="AN918" s="69"/>
      <c r="AO918" s="69"/>
      <c r="AP918" s="69"/>
      <c r="AQ918" s="69"/>
      <c r="AR918" s="69"/>
      <c r="AS918" s="69"/>
      <c r="AT918" s="69"/>
      <c r="AU918" s="69"/>
    </row>
    <row r="919" spans="7:47" ht="12.75" x14ac:dyDescent="0.2">
      <c r="G919" s="68"/>
      <c r="H919" s="68"/>
      <c r="AH919" s="69"/>
      <c r="AI919" s="69"/>
      <c r="AJ919" s="69"/>
      <c r="AK919" s="69"/>
      <c r="AL919" s="69"/>
      <c r="AM919" s="69"/>
      <c r="AN919" s="69"/>
      <c r="AO919" s="69"/>
      <c r="AP919" s="69"/>
      <c r="AQ919" s="69"/>
      <c r="AR919" s="69"/>
      <c r="AS919" s="69"/>
      <c r="AT919" s="69"/>
      <c r="AU919" s="69"/>
    </row>
    <row r="920" spans="7:47" ht="12.75" x14ac:dyDescent="0.2">
      <c r="G920" s="68"/>
      <c r="H920" s="68"/>
      <c r="AH920" s="69"/>
      <c r="AI920" s="69"/>
      <c r="AJ920" s="69"/>
      <c r="AK920" s="69"/>
      <c r="AL920" s="69"/>
      <c r="AM920" s="69"/>
      <c r="AN920" s="69"/>
      <c r="AO920" s="69"/>
      <c r="AP920" s="69"/>
      <c r="AQ920" s="69"/>
      <c r="AR920" s="69"/>
      <c r="AS920" s="69"/>
      <c r="AT920" s="69"/>
      <c r="AU920" s="69"/>
    </row>
    <row r="921" spans="7:47" ht="12.75" x14ac:dyDescent="0.2">
      <c r="G921" s="68"/>
      <c r="H921" s="68"/>
      <c r="AH921" s="69"/>
      <c r="AI921" s="69"/>
      <c r="AJ921" s="69"/>
      <c r="AK921" s="69"/>
      <c r="AL921" s="69"/>
      <c r="AM921" s="69"/>
      <c r="AN921" s="69"/>
      <c r="AO921" s="69"/>
      <c r="AP921" s="69"/>
      <c r="AQ921" s="69"/>
      <c r="AR921" s="69"/>
      <c r="AS921" s="69"/>
      <c r="AT921" s="69"/>
      <c r="AU921" s="69"/>
    </row>
    <row r="922" spans="7:47" ht="12.75" x14ac:dyDescent="0.2">
      <c r="G922" s="68"/>
      <c r="H922" s="68"/>
      <c r="AH922" s="69"/>
      <c r="AI922" s="69"/>
      <c r="AJ922" s="69"/>
      <c r="AK922" s="69"/>
      <c r="AL922" s="69"/>
      <c r="AM922" s="69"/>
      <c r="AN922" s="69"/>
      <c r="AO922" s="69"/>
      <c r="AP922" s="69"/>
      <c r="AQ922" s="69"/>
      <c r="AR922" s="69"/>
      <c r="AS922" s="69"/>
      <c r="AT922" s="69"/>
      <c r="AU922" s="69"/>
    </row>
    <row r="923" spans="7:47" ht="12.75" x14ac:dyDescent="0.2">
      <c r="G923" s="68"/>
      <c r="H923" s="68"/>
      <c r="AH923" s="69"/>
      <c r="AI923" s="69"/>
      <c r="AJ923" s="69"/>
      <c r="AK923" s="69"/>
      <c r="AL923" s="69"/>
      <c r="AM923" s="69"/>
      <c r="AN923" s="69"/>
      <c r="AO923" s="69"/>
      <c r="AP923" s="69"/>
      <c r="AQ923" s="69"/>
      <c r="AR923" s="69"/>
      <c r="AS923" s="69"/>
      <c r="AT923" s="69"/>
      <c r="AU923" s="69"/>
    </row>
    <row r="924" spans="7:47" ht="12.75" x14ac:dyDescent="0.2">
      <c r="G924" s="68"/>
      <c r="H924" s="68"/>
      <c r="AH924" s="69"/>
      <c r="AI924" s="69"/>
      <c r="AJ924" s="69"/>
      <c r="AK924" s="69"/>
      <c r="AL924" s="69"/>
      <c r="AM924" s="69"/>
      <c r="AN924" s="69"/>
      <c r="AO924" s="69"/>
      <c r="AP924" s="69"/>
      <c r="AQ924" s="69"/>
      <c r="AR924" s="69"/>
      <c r="AS924" s="69"/>
      <c r="AT924" s="69"/>
      <c r="AU924" s="69"/>
    </row>
    <row r="925" spans="7:47" ht="12.75" x14ac:dyDescent="0.2">
      <c r="G925" s="68"/>
      <c r="H925" s="68"/>
      <c r="AH925" s="69"/>
      <c r="AI925" s="69"/>
      <c r="AJ925" s="69"/>
      <c r="AK925" s="69"/>
      <c r="AL925" s="69"/>
      <c r="AM925" s="69"/>
      <c r="AN925" s="69"/>
      <c r="AO925" s="69"/>
      <c r="AP925" s="69"/>
      <c r="AQ925" s="69"/>
      <c r="AR925" s="69"/>
      <c r="AS925" s="69"/>
      <c r="AT925" s="69"/>
      <c r="AU925" s="69"/>
    </row>
    <row r="926" spans="7:47" ht="12.75" x14ac:dyDescent="0.2">
      <c r="G926" s="68"/>
      <c r="H926" s="68"/>
      <c r="AH926" s="69"/>
      <c r="AI926" s="69"/>
      <c r="AJ926" s="69"/>
      <c r="AK926" s="69"/>
      <c r="AL926" s="69"/>
      <c r="AM926" s="69"/>
      <c r="AN926" s="69"/>
      <c r="AO926" s="69"/>
      <c r="AP926" s="69"/>
      <c r="AQ926" s="69"/>
      <c r="AR926" s="69"/>
      <c r="AS926" s="69"/>
      <c r="AT926" s="69"/>
      <c r="AU926" s="69"/>
    </row>
    <row r="927" spans="7:47" ht="12.75" x14ac:dyDescent="0.2">
      <c r="G927" s="68"/>
      <c r="H927" s="68"/>
      <c r="AH927" s="69"/>
      <c r="AI927" s="69"/>
      <c r="AJ927" s="69"/>
      <c r="AK927" s="69"/>
      <c r="AL927" s="69"/>
      <c r="AM927" s="69"/>
      <c r="AN927" s="69"/>
      <c r="AO927" s="69"/>
      <c r="AP927" s="69"/>
      <c r="AQ927" s="69"/>
      <c r="AR927" s="69"/>
      <c r="AS927" s="69"/>
      <c r="AT927" s="69"/>
      <c r="AU927" s="69"/>
    </row>
    <row r="928" spans="7:47" ht="12.75" x14ac:dyDescent="0.2">
      <c r="G928" s="68"/>
      <c r="H928" s="68"/>
      <c r="AH928" s="69"/>
      <c r="AI928" s="69"/>
      <c r="AJ928" s="69"/>
      <c r="AK928" s="69"/>
      <c r="AL928" s="69"/>
      <c r="AM928" s="69"/>
      <c r="AN928" s="69"/>
      <c r="AO928" s="69"/>
      <c r="AP928" s="69"/>
      <c r="AQ928" s="69"/>
      <c r="AR928" s="69"/>
      <c r="AS928" s="69"/>
      <c r="AT928" s="69"/>
      <c r="AU928" s="69"/>
    </row>
    <row r="929" spans="7:47" ht="12.75" x14ac:dyDescent="0.2">
      <c r="G929" s="68"/>
      <c r="H929" s="68"/>
      <c r="AH929" s="69"/>
      <c r="AI929" s="69"/>
      <c r="AJ929" s="69"/>
      <c r="AK929" s="69"/>
      <c r="AL929" s="69"/>
      <c r="AM929" s="69"/>
      <c r="AN929" s="69"/>
      <c r="AO929" s="69"/>
      <c r="AP929" s="69"/>
      <c r="AQ929" s="69"/>
      <c r="AR929" s="69"/>
      <c r="AS929" s="69"/>
      <c r="AT929" s="69"/>
      <c r="AU929" s="69"/>
    </row>
    <row r="930" spans="7:47" ht="12.75" x14ac:dyDescent="0.2">
      <c r="G930" s="68"/>
      <c r="H930" s="68"/>
      <c r="AH930" s="69"/>
      <c r="AI930" s="69"/>
      <c r="AJ930" s="69"/>
      <c r="AK930" s="69"/>
      <c r="AL930" s="69"/>
      <c r="AM930" s="69"/>
      <c r="AN930" s="69"/>
      <c r="AO930" s="69"/>
      <c r="AP930" s="69"/>
      <c r="AQ930" s="69"/>
      <c r="AR930" s="69"/>
      <c r="AS930" s="69"/>
      <c r="AT930" s="69"/>
      <c r="AU930" s="69"/>
    </row>
    <row r="931" spans="7:47" ht="12.75" x14ac:dyDescent="0.2">
      <c r="G931" s="68"/>
      <c r="H931" s="68"/>
      <c r="AH931" s="69"/>
      <c r="AI931" s="69"/>
      <c r="AJ931" s="69"/>
      <c r="AK931" s="69"/>
      <c r="AL931" s="69"/>
      <c r="AM931" s="69"/>
      <c r="AN931" s="69"/>
      <c r="AO931" s="69"/>
      <c r="AP931" s="69"/>
      <c r="AQ931" s="69"/>
      <c r="AR931" s="69"/>
      <c r="AS931" s="69"/>
      <c r="AT931" s="69"/>
      <c r="AU931" s="69"/>
    </row>
  </sheetData>
  <mergeCells count="289">
    <mergeCell ref="AC54:AE54"/>
    <mergeCell ref="T52:V52"/>
    <mergeCell ref="T53:V53"/>
    <mergeCell ref="W53:Y53"/>
    <mergeCell ref="Z53:AB53"/>
    <mergeCell ref="AC53:AE53"/>
    <mergeCell ref="T54:V54"/>
    <mergeCell ref="W54:Y54"/>
    <mergeCell ref="Z58:AB58"/>
    <mergeCell ref="AC58:AE58"/>
    <mergeCell ref="T58:V58"/>
    <mergeCell ref="W58:Y58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T51:V51"/>
    <mergeCell ref="W51:Y51"/>
    <mergeCell ref="Z51:AB51"/>
    <mergeCell ref="AC51:AE51"/>
    <mergeCell ref="W52:Y52"/>
    <mergeCell ref="Z52:AB52"/>
    <mergeCell ref="AC52:AE52"/>
    <mergeCell ref="Z54:AB54"/>
    <mergeCell ref="T55:V55"/>
    <mergeCell ref="W55:Y55"/>
    <mergeCell ref="Z55:AB55"/>
    <mergeCell ref="AC55:AE55"/>
    <mergeCell ref="W56:Y56"/>
    <mergeCell ref="Z56:AB56"/>
    <mergeCell ref="AC56:AE56"/>
    <mergeCell ref="T56:V56"/>
    <mergeCell ref="T57:V57"/>
    <mergeCell ref="W57:Y57"/>
    <mergeCell ref="Z57:AB57"/>
    <mergeCell ref="AC57:AE57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5:AB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M81:M91"/>
    <mergeCell ref="N81:N91"/>
    <mergeCell ref="G70:G80"/>
    <mergeCell ref="G81:G91"/>
    <mergeCell ref="H81:H91"/>
    <mergeCell ref="I81:I91"/>
    <mergeCell ref="J81:J91"/>
    <mergeCell ref="K81:K91"/>
    <mergeCell ref="L81:L91"/>
    <mergeCell ref="G15:G25"/>
    <mergeCell ref="G26:G36"/>
    <mergeCell ref="H26:H36"/>
    <mergeCell ref="I26:I36"/>
    <mergeCell ref="J26:J36"/>
    <mergeCell ref="K26:K36"/>
    <mergeCell ref="L26:L36"/>
    <mergeCell ref="M48:M58"/>
    <mergeCell ref="N48:N58"/>
    <mergeCell ref="H15:H25"/>
    <mergeCell ref="I15:I25"/>
    <mergeCell ref="J15:J25"/>
    <mergeCell ref="K15:K25"/>
    <mergeCell ref="L15:L25"/>
    <mergeCell ref="M15:M25"/>
    <mergeCell ref="N15:N25"/>
    <mergeCell ref="M26:M36"/>
    <mergeCell ref="N26:N36"/>
    <mergeCell ref="L5:L14"/>
    <mergeCell ref="M5:M14"/>
    <mergeCell ref="N5:N14"/>
    <mergeCell ref="G5:G14"/>
    <mergeCell ref="H5:H14"/>
    <mergeCell ref="I5:I14"/>
    <mergeCell ref="J5:J14"/>
    <mergeCell ref="K5:K14"/>
    <mergeCell ref="L70:L80"/>
    <mergeCell ref="M70:M80"/>
    <mergeCell ref="M59:M69"/>
    <mergeCell ref="N59:N69"/>
    <mergeCell ref="H70:H80"/>
    <mergeCell ref="I70:I80"/>
    <mergeCell ref="J70:J80"/>
    <mergeCell ref="K70:K80"/>
    <mergeCell ref="N70:N80"/>
    <mergeCell ref="G59:G69"/>
    <mergeCell ref="H59:H69"/>
    <mergeCell ref="I59:I69"/>
    <mergeCell ref="J59:J69"/>
    <mergeCell ref="K59:K69"/>
    <mergeCell ref="L59:L69"/>
    <mergeCell ref="G37:G47"/>
    <mergeCell ref="G48:G58"/>
    <mergeCell ref="H48:H58"/>
    <mergeCell ref="I48:I58"/>
    <mergeCell ref="J48:J58"/>
    <mergeCell ref="K48:K58"/>
    <mergeCell ref="L48:L58"/>
    <mergeCell ref="Z46:AB46"/>
    <mergeCell ref="AC46:AE46"/>
    <mergeCell ref="Z50:AB50"/>
    <mergeCell ref="AC50:AE50"/>
    <mergeCell ref="H37:H47"/>
    <mergeCell ref="I37:I47"/>
    <mergeCell ref="J37:J47"/>
    <mergeCell ref="K37:K47"/>
    <mergeCell ref="L37:L47"/>
    <mergeCell ref="M37:M47"/>
    <mergeCell ref="N37:N47"/>
    <mergeCell ref="T49:V49"/>
    <mergeCell ref="W49:Y49"/>
    <mergeCell ref="Z49:AB49"/>
    <mergeCell ref="AC49:AE49"/>
    <mergeCell ref="T50:V50"/>
    <mergeCell ref="W50:Y50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T39:V39"/>
    <mergeCell ref="W39:Y39"/>
    <mergeCell ref="Z39:AB39"/>
    <mergeCell ref="AC39:AE39"/>
    <mergeCell ref="Z34:AB34"/>
    <mergeCell ref="AC34:AE34"/>
    <mergeCell ref="Z38:AB38"/>
    <mergeCell ref="AC38:AE38"/>
    <mergeCell ref="T47:V47"/>
    <mergeCell ref="W47:Y47"/>
    <mergeCell ref="Z47:AB47"/>
    <mergeCell ref="AC47:AE47"/>
    <mergeCell ref="W48:Y48"/>
    <mergeCell ref="Z48:AB48"/>
    <mergeCell ref="AC48:AE48"/>
    <mergeCell ref="T48:V48"/>
    <mergeCell ref="W40:Y40"/>
    <mergeCell ref="Z40:AB40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T37:V37"/>
    <mergeCell ref="W37:Y37"/>
    <mergeCell ref="Z37:AB37"/>
    <mergeCell ref="AC37:AE37"/>
    <mergeCell ref="T38:V38"/>
    <mergeCell ref="W38:Y3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T22:V22"/>
    <mergeCell ref="W22:Y22"/>
    <mergeCell ref="T27:V27"/>
    <mergeCell ref="W27:Y27"/>
    <mergeCell ref="Z27:AB27"/>
    <mergeCell ref="AC27:AE27"/>
    <mergeCell ref="Z22:AB22"/>
    <mergeCell ref="AC22:AE22"/>
    <mergeCell ref="Z26:AB26"/>
    <mergeCell ref="AC26:AE26"/>
    <mergeCell ref="T35:V35"/>
    <mergeCell ref="W35:Y35"/>
    <mergeCell ref="Z35:AB35"/>
    <mergeCell ref="AC35:AE35"/>
    <mergeCell ref="W36:Y36"/>
    <mergeCell ref="Z36:AB36"/>
    <mergeCell ref="AC36:AE36"/>
    <mergeCell ref="T36:V36"/>
    <mergeCell ref="W28:Y28"/>
    <mergeCell ref="Z28:AB28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4:V14"/>
    <mergeCell ref="W14:Y14"/>
    <mergeCell ref="T15:V15"/>
    <mergeCell ref="W15:Y15"/>
    <mergeCell ref="Z15:AB15"/>
    <mergeCell ref="AC15:AE15"/>
    <mergeCell ref="W16:Y16"/>
    <mergeCell ref="Z16:AB16"/>
    <mergeCell ref="AC16:AE16"/>
    <mergeCell ref="W24:Y24"/>
    <mergeCell ref="Z24:AB24"/>
    <mergeCell ref="AC24:AE24"/>
    <mergeCell ref="T24:V24"/>
    <mergeCell ref="T25:V25"/>
    <mergeCell ref="W25:Y25"/>
    <mergeCell ref="Z25:AB25"/>
    <mergeCell ref="AC25:AE25"/>
    <mergeCell ref="T26:V26"/>
    <mergeCell ref="W26:Y26"/>
    <mergeCell ref="Z14:AB14"/>
    <mergeCell ref="AC14:AE14"/>
    <mergeCell ref="T23:V23"/>
    <mergeCell ref="W23:Y23"/>
    <mergeCell ref="Z23:AB23"/>
    <mergeCell ref="AC23:AE23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  <mergeCell ref="AC5:AE5"/>
  </mergeCells>
  <hyperlinks>
    <hyperlink ref="AQ16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tabSelected="1" workbookViewId="0">
      <pane ySplit="3" topLeftCell="A4" activePane="bottomLeft" state="frozen"/>
      <selection pane="bottomLeft" activeCell="G35" sqref="G3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8" width="31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56" t="str">
        <f>AF3</f>
        <v>Ferias del empleo</v>
      </c>
      <c r="B1" s="151"/>
      <c r="C1" s="151"/>
      <c r="D1" s="151"/>
      <c r="E1" s="151"/>
      <c r="F1" s="151"/>
      <c r="G1" s="151"/>
      <c r="H1" s="157" t="s">
        <v>0</v>
      </c>
      <c r="I1" s="151"/>
      <c r="J1" s="151"/>
      <c r="K1" s="151"/>
      <c r="L1" s="15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10</v>
      </c>
      <c r="C2" s="8" t="s">
        <v>11</v>
      </c>
      <c r="D2" s="9" t="s">
        <v>12</v>
      </c>
      <c r="E2" s="8"/>
      <c r="F2" s="158" t="s">
        <v>13</v>
      </c>
      <c r="G2" s="15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94.5" x14ac:dyDescent="0.2">
      <c r="A3" s="16">
        <v>257</v>
      </c>
      <c r="B3" s="17">
        <v>14</v>
      </c>
      <c r="C3" s="18"/>
      <c r="D3" s="18"/>
      <c r="E3" s="18"/>
      <c r="F3" s="160" t="s">
        <v>60</v>
      </c>
      <c r="G3" s="151"/>
      <c r="H3" s="19" t="s">
        <v>39</v>
      </c>
      <c r="I3" s="17"/>
      <c r="J3" s="70">
        <v>0</v>
      </c>
      <c r="K3" s="71" t="s">
        <v>61</v>
      </c>
      <c r="L3" s="17">
        <v>2</v>
      </c>
      <c r="M3" s="17"/>
      <c r="N3" s="17" t="s">
        <v>62</v>
      </c>
      <c r="O3" s="17"/>
      <c r="P3" s="17" t="s">
        <v>63</v>
      </c>
      <c r="Q3" s="20" t="s">
        <v>123</v>
      </c>
      <c r="R3" s="20" t="s">
        <v>62</v>
      </c>
      <c r="S3" s="17" t="s">
        <v>65</v>
      </c>
      <c r="T3" s="17" t="s">
        <v>44</v>
      </c>
      <c r="U3" s="17"/>
      <c r="V3" s="17"/>
      <c r="W3" s="17"/>
      <c r="X3" s="17"/>
      <c r="Y3" s="17"/>
      <c r="Z3" s="17"/>
      <c r="AA3" s="17"/>
      <c r="AB3" s="17"/>
      <c r="AC3" s="17"/>
      <c r="AD3" s="17" t="s">
        <v>44</v>
      </c>
      <c r="AE3" s="17"/>
      <c r="AF3" s="17" t="s">
        <v>124</v>
      </c>
      <c r="AG3" s="17" t="s">
        <v>45</v>
      </c>
      <c r="AH3" s="17"/>
      <c r="AI3" s="17"/>
      <c r="AJ3" s="17"/>
      <c r="AK3" s="17"/>
      <c r="AL3" s="17"/>
      <c r="AM3" s="17"/>
      <c r="AN3" s="17"/>
      <c r="AO3" s="21"/>
      <c r="AP3" s="21"/>
      <c r="AQ3" s="21"/>
      <c r="AR3" s="21"/>
      <c r="AS3" s="21"/>
      <c r="AT3" s="21"/>
      <c r="AU3" s="21"/>
    </row>
    <row r="4" spans="1:47" ht="36" collapsed="1" x14ac:dyDescent="0.25">
      <c r="A4" s="22"/>
      <c r="B4" s="22"/>
      <c r="C4" s="23"/>
      <c r="D4" s="23"/>
      <c r="E4" s="23"/>
      <c r="F4" s="161" t="s">
        <v>22</v>
      </c>
      <c r="G4" s="151"/>
      <c r="H4" s="24"/>
      <c r="I4" s="25" t="s">
        <v>15</v>
      </c>
      <c r="J4" s="25" t="s">
        <v>16</v>
      </c>
      <c r="K4" s="26" t="s">
        <v>17</v>
      </c>
      <c r="L4" s="26" t="s">
        <v>18</v>
      </c>
      <c r="M4" s="25" t="s">
        <v>46</v>
      </c>
      <c r="N4" s="25" t="s">
        <v>47</v>
      </c>
      <c r="O4" s="26"/>
      <c r="P4" s="26" t="s">
        <v>48</v>
      </c>
      <c r="Q4" s="22"/>
      <c r="R4" s="22"/>
      <c r="S4" s="22"/>
      <c r="T4" s="162" t="s">
        <v>49</v>
      </c>
      <c r="U4" s="163"/>
      <c r="V4" s="163"/>
      <c r="W4" s="162" t="s">
        <v>50</v>
      </c>
      <c r="X4" s="163"/>
      <c r="Y4" s="163"/>
      <c r="Z4" s="162" t="s">
        <v>51</v>
      </c>
      <c r="AA4" s="163"/>
      <c r="AB4" s="163"/>
      <c r="AC4" s="162" t="s">
        <v>52</v>
      </c>
      <c r="AD4" s="163"/>
      <c r="AE4" s="163"/>
      <c r="AF4" s="22"/>
      <c r="AG4" s="22"/>
      <c r="AH4" s="22"/>
      <c r="AI4" s="22"/>
      <c r="AJ4" s="22"/>
      <c r="AK4" s="22"/>
      <c r="AL4" s="22"/>
      <c r="AM4" s="22"/>
      <c r="AN4" s="22"/>
      <c r="AO4" s="27"/>
      <c r="AP4" s="27"/>
      <c r="AQ4" s="28" t="s">
        <v>53</v>
      </c>
      <c r="AR4" s="28" t="s">
        <v>54</v>
      </c>
      <c r="AS4" s="27"/>
      <c r="AT4" s="27"/>
      <c r="AU4" s="27"/>
    </row>
    <row r="5" spans="1:47" ht="12.75" hidden="1" outlineLevel="1" x14ac:dyDescent="0.2">
      <c r="A5" s="29"/>
      <c r="B5" s="29"/>
      <c r="C5" s="30"/>
      <c r="D5" s="29"/>
      <c r="E5" s="30"/>
      <c r="F5" s="31"/>
      <c r="G5" s="170"/>
      <c r="H5" s="166"/>
      <c r="I5" s="166"/>
      <c r="J5" s="164"/>
      <c r="K5" s="166"/>
      <c r="L5" s="164"/>
      <c r="M5" s="166"/>
      <c r="N5" s="166"/>
      <c r="O5" s="32">
        <v>1</v>
      </c>
      <c r="P5" s="29"/>
      <c r="Q5" s="29"/>
      <c r="R5" s="29"/>
      <c r="S5" s="29"/>
      <c r="T5" s="152"/>
      <c r="U5" s="151"/>
      <c r="V5" s="151"/>
      <c r="W5" s="152"/>
      <c r="X5" s="151"/>
      <c r="Y5" s="151"/>
      <c r="Z5" s="152"/>
      <c r="AA5" s="151"/>
      <c r="AB5" s="151"/>
      <c r="AC5" s="152"/>
      <c r="AD5" s="151"/>
      <c r="AE5" s="151"/>
      <c r="AF5" s="34"/>
      <c r="AG5" s="29"/>
      <c r="AH5" s="33"/>
      <c r="AI5" s="33"/>
      <c r="AJ5" s="33"/>
      <c r="AK5" s="33"/>
      <c r="AL5" s="33"/>
      <c r="AM5" s="33"/>
      <c r="AN5" s="33"/>
      <c r="AO5" s="35"/>
      <c r="AP5" s="35"/>
      <c r="AQ5" s="35"/>
      <c r="AR5" s="35"/>
      <c r="AS5" s="35"/>
      <c r="AT5" s="35"/>
      <c r="AU5" s="35"/>
    </row>
    <row r="6" spans="1:47" ht="12.75" hidden="1" outlineLevel="1" x14ac:dyDescent="0.2">
      <c r="A6" s="36"/>
      <c r="B6" s="36"/>
      <c r="C6" s="37"/>
      <c r="D6" s="37"/>
      <c r="E6" s="37"/>
      <c r="F6" s="38"/>
      <c r="G6" s="171"/>
      <c r="H6" s="165"/>
      <c r="I6" s="165"/>
      <c r="J6" s="165"/>
      <c r="K6" s="165"/>
      <c r="L6" s="165"/>
      <c r="M6" s="165"/>
      <c r="N6" s="165"/>
      <c r="O6" s="39">
        <v>2</v>
      </c>
      <c r="P6" s="36"/>
      <c r="Q6" s="36"/>
      <c r="R6" s="36"/>
      <c r="S6" s="36"/>
      <c r="T6" s="153"/>
      <c r="U6" s="151"/>
      <c r="V6" s="151"/>
      <c r="W6" s="153"/>
      <c r="X6" s="151"/>
      <c r="Y6" s="151"/>
      <c r="Z6" s="153"/>
      <c r="AA6" s="151"/>
      <c r="AB6" s="151"/>
      <c r="AC6" s="153"/>
      <c r="AD6" s="151"/>
      <c r="AE6" s="151"/>
      <c r="AF6" s="41"/>
      <c r="AG6" s="36"/>
      <c r="AH6" s="40"/>
      <c r="AI6" s="40"/>
      <c r="AJ6" s="40"/>
      <c r="AK6" s="40"/>
      <c r="AL6" s="40"/>
      <c r="AM6" s="40"/>
      <c r="AN6" s="40"/>
      <c r="AO6" s="42"/>
      <c r="AP6" s="42"/>
      <c r="AQ6" s="42"/>
      <c r="AR6" s="42"/>
      <c r="AS6" s="42"/>
      <c r="AT6" s="42"/>
      <c r="AU6" s="42"/>
    </row>
    <row r="7" spans="1:47" ht="12.75" hidden="1" outlineLevel="1" x14ac:dyDescent="0.2">
      <c r="A7" s="29"/>
      <c r="B7" s="29"/>
      <c r="C7" s="30"/>
      <c r="D7" s="30"/>
      <c r="E7" s="30"/>
      <c r="F7" s="31"/>
      <c r="G7" s="171"/>
      <c r="H7" s="165"/>
      <c r="I7" s="165"/>
      <c r="J7" s="165"/>
      <c r="K7" s="165"/>
      <c r="L7" s="165"/>
      <c r="M7" s="165"/>
      <c r="N7" s="165"/>
      <c r="O7" s="32">
        <v>3</v>
      </c>
      <c r="P7" s="29"/>
      <c r="Q7" s="29"/>
      <c r="R7" s="29"/>
      <c r="S7" s="29"/>
      <c r="T7" s="152"/>
      <c r="U7" s="151"/>
      <c r="V7" s="151"/>
      <c r="W7" s="152"/>
      <c r="X7" s="151"/>
      <c r="Y7" s="151"/>
      <c r="Z7" s="152"/>
      <c r="AA7" s="151"/>
      <c r="AB7" s="151"/>
      <c r="AC7" s="152"/>
      <c r="AD7" s="151"/>
      <c r="AE7" s="151"/>
      <c r="AF7" s="34"/>
      <c r="AG7" s="29"/>
      <c r="AH7" s="33"/>
      <c r="AI7" s="33"/>
      <c r="AJ7" s="33"/>
      <c r="AK7" s="33"/>
      <c r="AL7" s="33"/>
      <c r="AM7" s="33"/>
      <c r="AN7" s="33"/>
      <c r="AO7" s="35"/>
      <c r="AP7" s="35"/>
      <c r="AQ7" s="35"/>
      <c r="AR7" s="35"/>
      <c r="AS7" s="35"/>
      <c r="AT7" s="35"/>
      <c r="AU7" s="35"/>
    </row>
    <row r="8" spans="1:47" ht="12.75" hidden="1" outlineLevel="1" x14ac:dyDescent="0.2">
      <c r="A8" s="36"/>
      <c r="B8" s="36"/>
      <c r="C8" s="37"/>
      <c r="D8" s="37"/>
      <c r="E8" s="37"/>
      <c r="F8" s="38"/>
      <c r="G8" s="171"/>
      <c r="H8" s="165"/>
      <c r="I8" s="165"/>
      <c r="J8" s="165"/>
      <c r="K8" s="165"/>
      <c r="L8" s="165"/>
      <c r="M8" s="165"/>
      <c r="N8" s="165"/>
      <c r="O8" s="39">
        <v>4</v>
      </c>
      <c r="P8" s="36"/>
      <c r="Q8" s="36"/>
      <c r="R8" s="36"/>
      <c r="S8" s="36"/>
      <c r="T8" s="153"/>
      <c r="U8" s="151"/>
      <c r="V8" s="151"/>
      <c r="W8" s="153"/>
      <c r="X8" s="151"/>
      <c r="Y8" s="151"/>
      <c r="Z8" s="153"/>
      <c r="AA8" s="151"/>
      <c r="AB8" s="151"/>
      <c r="AC8" s="153"/>
      <c r="AD8" s="151"/>
      <c r="AE8" s="151"/>
      <c r="AF8" s="41"/>
      <c r="AG8" s="36"/>
      <c r="AH8" s="40"/>
      <c r="AI8" s="40"/>
      <c r="AJ8" s="40"/>
      <c r="AK8" s="40"/>
      <c r="AL8" s="40"/>
      <c r="AM8" s="40"/>
      <c r="AN8" s="40"/>
      <c r="AO8" s="42"/>
      <c r="AP8" s="42"/>
      <c r="AQ8" s="42"/>
      <c r="AR8" s="42"/>
      <c r="AS8" s="42"/>
      <c r="AT8" s="42"/>
      <c r="AU8" s="42"/>
    </row>
    <row r="9" spans="1:47" ht="12.75" hidden="1" outlineLevel="1" x14ac:dyDescent="0.2">
      <c r="A9" s="29"/>
      <c r="B9" s="29"/>
      <c r="C9" s="30"/>
      <c r="D9" s="30"/>
      <c r="E9" s="30"/>
      <c r="F9" s="31"/>
      <c r="G9" s="171"/>
      <c r="H9" s="165"/>
      <c r="I9" s="165"/>
      <c r="J9" s="165"/>
      <c r="K9" s="165"/>
      <c r="L9" s="165"/>
      <c r="M9" s="165"/>
      <c r="N9" s="165"/>
      <c r="O9" s="32">
        <v>5</v>
      </c>
      <c r="P9" s="29"/>
      <c r="Q9" s="29"/>
      <c r="R9" s="29"/>
      <c r="S9" s="29"/>
      <c r="T9" s="152"/>
      <c r="U9" s="151"/>
      <c r="V9" s="151"/>
      <c r="W9" s="152"/>
      <c r="X9" s="151"/>
      <c r="Y9" s="151"/>
      <c r="Z9" s="152"/>
      <c r="AA9" s="151"/>
      <c r="AB9" s="151"/>
      <c r="AC9" s="152"/>
      <c r="AD9" s="151"/>
      <c r="AE9" s="151"/>
      <c r="AF9" s="34"/>
      <c r="AG9" s="29"/>
      <c r="AH9" s="33"/>
      <c r="AI9" s="33"/>
      <c r="AJ9" s="33"/>
      <c r="AK9" s="33"/>
      <c r="AL9" s="33"/>
      <c r="AM9" s="33"/>
      <c r="AN9" s="33"/>
      <c r="AO9" s="35"/>
      <c r="AP9" s="35"/>
      <c r="AQ9" s="35"/>
      <c r="AR9" s="35"/>
      <c r="AS9" s="35"/>
      <c r="AT9" s="35"/>
      <c r="AU9" s="35"/>
    </row>
    <row r="10" spans="1:47" ht="12.75" hidden="1" outlineLevel="1" x14ac:dyDescent="0.2">
      <c r="A10" s="36"/>
      <c r="B10" s="36"/>
      <c r="C10" s="37"/>
      <c r="D10" s="37"/>
      <c r="E10" s="37"/>
      <c r="F10" s="38"/>
      <c r="G10" s="171"/>
      <c r="H10" s="165"/>
      <c r="I10" s="165"/>
      <c r="J10" s="165"/>
      <c r="K10" s="165"/>
      <c r="L10" s="165"/>
      <c r="M10" s="165"/>
      <c r="N10" s="165"/>
      <c r="O10" s="39">
        <v>6</v>
      </c>
      <c r="P10" s="36"/>
      <c r="Q10" s="36"/>
      <c r="R10" s="36"/>
      <c r="S10" s="36"/>
      <c r="T10" s="153"/>
      <c r="U10" s="151"/>
      <c r="V10" s="151"/>
      <c r="W10" s="153"/>
      <c r="X10" s="151"/>
      <c r="Y10" s="151"/>
      <c r="Z10" s="153"/>
      <c r="AA10" s="151"/>
      <c r="AB10" s="151"/>
      <c r="AC10" s="153"/>
      <c r="AD10" s="151"/>
      <c r="AE10" s="151"/>
      <c r="AF10" s="41"/>
      <c r="AG10" s="36"/>
      <c r="AH10" s="40"/>
      <c r="AI10" s="40"/>
      <c r="AJ10" s="40"/>
      <c r="AK10" s="40"/>
      <c r="AL10" s="40"/>
      <c r="AM10" s="40"/>
      <c r="AN10" s="40"/>
      <c r="AO10" s="42"/>
      <c r="AP10" s="42"/>
      <c r="AQ10" s="42"/>
      <c r="AR10" s="42"/>
      <c r="AS10" s="42"/>
      <c r="AT10" s="42"/>
      <c r="AU10" s="42"/>
    </row>
    <row r="11" spans="1:47" ht="12.75" hidden="1" outlineLevel="1" x14ac:dyDescent="0.2">
      <c r="A11" s="29"/>
      <c r="B11" s="29"/>
      <c r="C11" s="30"/>
      <c r="D11" s="30"/>
      <c r="E11" s="30"/>
      <c r="F11" s="31"/>
      <c r="G11" s="171"/>
      <c r="H11" s="165"/>
      <c r="I11" s="165"/>
      <c r="J11" s="165"/>
      <c r="K11" s="165"/>
      <c r="L11" s="165"/>
      <c r="M11" s="165"/>
      <c r="N11" s="165"/>
      <c r="O11" s="32">
        <v>7</v>
      </c>
      <c r="P11" s="29"/>
      <c r="Q11" s="29"/>
      <c r="R11" s="29"/>
      <c r="S11" s="29"/>
      <c r="T11" s="152"/>
      <c r="U11" s="151"/>
      <c r="V11" s="151"/>
      <c r="W11" s="152"/>
      <c r="X11" s="151"/>
      <c r="Y11" s="151"/>
      <c r="Z11" s="152"/>
      <c r="AA11" s="151"/>
      <c r="AB11" s="151"/>
      <c r="AC11" s="152"/>
      <c r="AD11" s="151"/>
      <c r="AE11" s="151"/>
      <c r="AF11" s="34"/>
      <c r="AG11" s="29"/>
      <c r="AH11" s="33"/>
      <c r="AI11" s="33"/>
      <c r="AJ11" s="33"/>
      <c r="AK11" s="33"/>
      <c r="AL11" s="33"/>
      <c r="AM11" s="33"/>
      <c r="AN11" s="33"/>
      <c r="AO11" s="35"/>
      <c r="AP11" s="35"/>
      <c r="AQ11" s="35"/>
      <c r="AR11" s="35"/>
      <c r="AS11" s="35"/>
      <c r="AT11" s="35"/>
      <c r="AU11" s="35"/>
    </row>
    <row r="12" spans="1:47" ht="12.75" hidden="1" outlineLevel="1" x14ac:dyDescent="0.2">
      <c r="A12" s="36"/>
      <c r="B12" s="36"/>
      <c r="C12" s="37"/>
      <c r="D12" s="37"/>
      <c r="E12" s="37"/>
      <c r="F12" s="38"/>
      <c r="G12" s="171"/>
      <c r="H12" s="165"/>
      <c r="I12" s="165"/>
      <c r="J12" s="165"/>
      <c r="K12" s="165"/>
      <c r="L12" s="165"/>
      <c r="M12" s="165"/>
      <c r="N12" s="165"/>
      <c r="O12" s="39">
        <v>8</v>
      </c>
      <c r="P12" s="36"/>
      <c r="Q12" s="36"/>
      <c r="R12" s="36"/>
      <c r="S12" s="36"/>
      <c r="T12" s="153"/>
      <c r="U12" s="151"/>
      <c r="V12" s="151"/>
      <c r="W12" s="153"/>
      <c r="X12" s="151"/>
      <c r="Y12" s="151"/>
      <c r="Z12" s="153"/>
      <c r="AA12" s="151"/>
      <c r="AB12" s="151"/>
      <c r="AC12" s="153"/>
      <c r="AD12" s="151"/>
      <c r="AE12" s="151"/>
      <c r="AF12" s="41"/>
      <c r="AG12" s="36"/>
      <c r="AH12" s="40"/>
      <c r="AI12" s="40"/>
      <c r="AJ12" s="40"/>
      <c r="AK12" s="40"/>
      <c r="AL12" s="40"/>
      <c r="AM12" s="40"/>
      <c r="AN12" s="40"/>
      <c r="AO12" s="42"/>
      <c r="AP12" s="42"/>
      <c r="AQ12" s="42"/>
      <c r="AR12" s="42"/>
      <c r="AS12" s="42"/>
      <c r="AT12" s="42"/>
      <c r="AU12" s="42"/>
    </row>
    <row r="13" spans="1:47" ht="12.75" hidden="1" outlineLevel="1" x14ac:dyDescent="0.2">
      <c r="A13" s="29"/>
      <c r="B13" s="29"/>
      <c r="C13" s="30"/>
      <c r="D13" s="30"/>
      <c r="E13" s="30"/>
      <c r="F13" s="31"/>
      <c r="G13" s="171"/>
      <c r="H13" s="165"/>
      <c r="I13" s="165"/>
      <c r="J13" s="165"/>
      <c r="K13" s="165"/>
      <c r="L13" s="165"/>
      <c r="M13" s="165"/>
      <c r="N13" s="165"/>
      <c r="O13" s="32">
        <v>9</v>
      </c>
      <c r="P13" s="29"/>
      <c r="Q13" s="29"/>
      <c r="R13" s="29"/>
      <c r="S13" s="29"/>
      <c r="T13" s="152"/>
      <c r="U13" s="151"/>
      <c r="V13" s="151"/>
      <c r="W13" s="152"/>
      <c r="X13" s="151"/>
      <c r="Y13" s="151"/>
      <c r="Z13" s="152"/>
      <c r="AA13" s="151"/>
      <c r="AB13" s="151"/>
      <c r="AC13" s="152"/>
      <c r="AD13" s="151"/>
      <c r="AE13" s="151"/>
      <c r="AF13" s="34"/>
      <c r="AG13" s="29"/>
      <c r="AH13" s="33"/>
      <c r="AI13" s="33"/>
      <c r="AJ13" s="33"/>
      <c r="AK13" s="33"/>
      <c r="AL13" s="33"/>
      <c r="AM13" s="33"/>
      <c r="AN13" s="33"/>
      <c r="AO13" s="35"/>
      <c r="AP13" s="35"/>
      <c r="AQ13" s="35"/>
      <c r="AR13" s="35"/>
      <c r="AS13" s="35"/>
      <c r="AT13" s="35"/>
      <c r="AU13" s="35"/>
    </row>
    <row r="14" spans="1:47" ht="12.75" hidden="1" outlineLevel="1" x14ac:dyDescent="0.2">
      <c r="A14" s="36"/>
      <c r="B14" s="36"/>
      <c r="C14" s="37"/>
      <c r="D14" s="37"/>
      <c r="E14" s="37"/>
      <c r="F14" s="38"/>
      <c r="G14" s="172"/>
      <c r="H14" s="155"/>
      <c r="I14" s="155"/>
      <c r="J14" s="155"/>
      <c r="K14" s="155"/>
      <c r="L14" s="155"/>
      <c r="M14" s="155"/>
      <c r="N14" s="155"/>
      <c r="O14" s="39">
        <v>10</v>
      </c>
      <c r="P14" s="36"/>
      <c r="Q14" s="36"/>
      <c r="R14" s="36"/>
      <c r="S14" s="36"/>
      <c r="T14" s="153"/>
      <c r="U14" s="151"/>
      <c r="V14" s="151"/>
      <c r="W14" s="153"/>
      <c r="X14" s="151"/>
      <c r="Y14" s="151"/>
      <c r="Z14" s="153"/>
      <c r="AA14" s="151"/>
      <c r="AB14" s="151"/>
      <c r="AC14" s="153"/>
      <c r="AD14" s="151"/>
      <c r="AE14" s="151"/>
      <c r="AF14" s="41"/>
      <c r="AG14" s="36"/>
      <c r="AH14" s="40"/>
      <c r="AI14" s="40"/>
      <c r="AJ14" s="40"/>
      <c r="AK14" s="40"/>
      <c r="AL14" s="40"/>
      <c r="AM14" s="40"/>
      <c r="AN14" s="40"/>
      <c r="AO14" s="42"/>
      <c r="AP14" s="42"/>
      <c r="AQ14" s="42"/>
      <c r="AR14" s="42"/>
      <c r="AS14" s="42"/>
      <c r="AT14" s="42"/>
      <c r="AU14" s="42"/>
    </row>
    <row r="15" spans="1:47" ht="12.75" x14ac:dyDescent="0.2">
      <c r="A15" s="43"/>
      <c r="B15" s="44"/>
      <c r="C15" s="44"/>
      <c r="D15" s="44" t="s">
        <v>57</v>
      </c>
      <c r="E15" s="44"/>
      <c r="F15" s="45">
        <v>1</v>
      </c>
      <c r="G15" s="167" t="s">
        <v>125</v>
      </c>
      <c r="H15" s="167"/>
      <c r="I15" s="168"/>
      <c r="J15" s="168"/>
      <c r="K15" s="169"/>
      <c r="L15" s="169"/>
      <c r="M15" s="169"/>
      <c r="N15" s="168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>
        <f t="shared" ref="AH15:AI15" si="0">SUM(AH16:AH25)</f>
        <v>0</v>
      </c>
      <c r="AI15" s="44">
        <f t="shared" si="0"/>
        <v>0</v>
      </c>
      <c r="AJ15" s="44">
        <f t="shared" ref="AJ15:AM15" si="1">SUM(AJ16:AJ24)</f>
        <v>0</v>
      </c>
      <c r="AK15" s="44">
        <f t="shared" si="1"/>
        <v>0</v>
      </c>
      <c r="AL15" s="44">
        <f t="shared" si="1"/>
        <v>0</v>
      </c>
      <c r="AM15" s="44">
        <f t="shared" si="1"/>
        <v>0</v>
      </c>
      <c r="AN15" s="44">
        <v>0</v>
      </c>
      <c r="AO15" s="44">
        <v>0</v>
      </c>
      <c r="AP15" s="44">
        <v>0</v>
      </c>
      <c r="AQ15" s="44"/>
      <c r="AR15" s="44"/>
      <c r="AS15" s="44"/>
      <c r="AT15" s="44"/>
      <c r="AU15" s="44"/>
    </row>
    <row r="16" spans="1:47" ht="12.75" x14ac:dyDescent="0.2">
      <c r="A16" s="46"/>
      <c r="B16" s="46"/>
      <c r="C16" s="46"/>
      <c r="D16" s="46"/>
      <c r="E16" s="46"/>
      <c r="F16" s="47"/>
      <c r="G16" s="165"/>
      <c r="H16" s="165"/>
      <c r="I16" s="165"/>
      <c r="J16" s="165"/>
      <c r="K16" s="165"/>
      <c r="L16" s="165"/>
      <c r="M16" s="165"/>
      <c r="N16" s="165"/>
      <c r="O16" s="48">
        <v>1</v>
      </c>
      <c r="P16" s="46"/>
      <c r="Q16" s="46" t="s">
        <v>58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9"/>
      <c r="AI16" s="49"/>
      <c r="AJ16" s="49"/>
      <c r="AK16" s="49"/>
      <c r="AL16" s="49"/>
      <c r="AM16" s="49"/>
      <c r="AN16" s="49" t="s">
        <v>56</v>
      </c>
      <c r="AO16" s="50" t="s">
        <v>56</v>
      </c>
      <c r="AP16" s="50" t="s">
        <v>56</v>
      </c>
      <c r="AQ16" s="46"/>
      <c r="AR16" s="46"/>
      <c r="AS16" s="50"/>
      <c r="AT16" s="50"/>
      <c r="AU16" s="50"/>
    </row>
    <row r="17" spans="1:47" ht="12.75" x14ac:dyDescent="0.2">
      <c r="A17" s="51"/>
      <c r="B17" s="51"/>
      <c r="C17" s="51"/>
      <c r="D17" s="51"/>
      <c r="E17" s="51"/>
      <c r="F17" s="52"/>
      <c r="G17" s="165"/>
      <c r="H17" s="165"/>
      <c r="I17" s="165"/>
      <c r="J17" s="165"/>
      <c r="K17" s="165"/>
      <c r="L17" s="165"/>
      <c r="M17" s="165"/>
      <c r="N17" s="165"/>
      <c r="O17" s="53">
        <v>2</v>
      </c>
      <c r="P17" s="51"/>
      <c r="Q17" s="51" t="s">
        <v>58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4"/>
      <c r="AI17" s="55"/>
      <c r="AJ17" s="54"/>
      <c r="AK17" s="54"/>
      <c r="AL17" s="54"/>
      <c r="AM17" s="54"/>
      <c r="AN17" s="54" t="s">
        <v>56</v>
      </c>
      <c r="AO17" s="56" t="s">
        <v>56</v>
      </c>
      <c r="AP17" s="56" t="s">
        <v>56</v>
      </c>
      <c r="AQ17" s="51">
        <v>6109</v>
      </c>
      <c r="AR17" s="57" t="s">
        <v>59</v>
      </c>
      <c r="AS17" s="56"/>
      <c r="AT17" s="56"/>
      <c r="AU17" s="56"/>
    </row>
    <row r="18" spans="1:47" ht="12.75" x14ac:dyDescent="0.2">
      <c r="A18" s="46"/>
      <c r="B18" s="46"/>
      <c r="C18" s="46"/>
      <c r="D18" s="46"/>
      <c r="E18" s="46"/>
      <c r="F18" s="47"/>
      <c r="G18" s="165"/>
      <c r="H18" s="165"/>
      <c r="I18" s="165"/>
      <c r="J18" s="165"/>
      <c r="K18" s="165"/>
      <c r="L18" s="165"/>
      <c r="M18" s="165"/>
      <c r="N18" s="165"/>
      <c r="O18" s="48">
        <v>3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9"/>
      <c r="AI18" s="58"/>
      <c r="AJ18" s="49"/>
      <c r="AK18" s="49"/>
      <c r="AL18" s="49"/>
      <c r="AM18" s="49"/>
      <c r="AN18" s="59" t="s">
        <v>56</v>
      </c>
      <c r="AO18" s="50" t="s">
        <v>56</v>
      </c>
      <c r="AP18" s="50" t="s">
        <v>56</v>
      </c>
      <c r="AQ18" s="46"/>
      <c r="AR18" s="46"/>
      <c r="AS18" s="50"/>
      <c r="AT18" s="50"/>
      <c r="AU18" s="50"/>
    </row>
    <row r="19" spans="1:47" ht="12.75" x14ac:dyDescent="0.2">
      <c r="A19" s="51"/>
      <c r="B19" s="51"/>
      <c r="C19" s="51"/>
      <c r="D19" s="51"/>
      <c r="E19" s="51"/>
      <c r="F19" s="52"/>
      <c r="G19" s="165"/>
      <c r="H19" s="165"/>
      <c r="I19" s="165"/>
      <c r="J19" s="165"/>
      <c r="K19" s="165"/>
      <c r="L19" s="165"/>
      <c r="M19" s="165"/>
      <c r="N19" s="165"/>
      <c r="O19" s="53">
        <v>4</v>
      </c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4"/>
      <c r="AI19" s="55"/>
      <c r="AJ19" s="54"/>
      <c r="AK19" s="54"/>
      <c r="AL19" s="54"/>
      <c r="AM19" s="54"/>
      <c r="AN19" s="60" t="s">
        <v>56</v>
      </c>
      <c r="AO19" s="56" t="s">
        <v>56</v>
      </c>
      <c r="AP19" s="56" t="s">
        <v>56</v>
      </c>
      <c r="AQ19" s="51"/>
      <c r="AR19" s="51"/>
      <c r="AS19" s="56"/>
      <c r="AT19" s="56"/>
      <c r="AU19" s="56"/>
    </row>
    <row r="20" spans="1:47" ht="12.75" x14ac:dyDescent="0.2">
      <c r="A20" s="46"/>
      <c r="B20" s="46"/>
      <c r="C20" s="46"/>
      <c r="D20" s="46"/>
      <c r="E20" s="46"/>
      <c r="F20" s="47"/>
      <c r="G20" s="165"/>
      <c r="H20" s="165"/>
      <c r="I20" s="165"/>
      <c r="J20" s="165"/>
      <c r="K20" s="165"/>
      <c r="L20" s="165"/>
      <c r="M20" s="165"/>
      <c r="N20" s="165"/>
      <c r="O20" s="48">
        <v>5</v>
      </c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9"/>
      <c r="AI20" s="58"/>
      <c r="AJ20" s="49"/>
      <c r="AK20" s="49"/>
      <c r="AL20" s="49"/>
      <c r="AM20" s="49"/>
      <c r="AN20" s="59" t="s">
        <v>56</v>
      </c>
      <c r="AO20" s="50" t="s">
        <v>56</v>
      </c>
      <c r="AP20" s="50" t="s">
        <v>56</v>
      </c>
      <c r="AQ20" s="46"/>
      <c r="AR20" s="46"/>
      <c r="AS20" s="50"/>
      <c r="AT20" s="50"/>
      <c r="AU20" s="50"/>
    </row>
    <row r="21" spans="1:47" ht="12.75" x14ac:dyDescent="0.2">
      <c r="A21" s="51"/>
      <c r="B21" s="51"/>
      <c r="C21" s="51"/>
      <c r="D21" s="51"/>
      <c r="E21" s="51"/>
      <c r="F21" s="52"/>
      <c r="G21" s="165"/>
      <c r="H21" s="165"/>
      <c r="I21" s="165"/>
      <c r="J21" s="165"/>
      <c r="K21" s="165"/>
      <c r="L21" s="165"/>
      <c r="M21" s="165"/>
      <c r="N21" s="165"/>
      <c r="O21" s="53">
        <v>6</v>
      </c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4"/>
      <c r="AI21" s="55"/>
      <c r="AJ21" s="54"/>
      <c r="AK21" s="54"/>
      <c r="AL21" s="54"/>
      <c r="AM21" s="54"/>
      <c r="AN21" s="60" t="s">
        <v>56</v>
      </c>
      <c r="AO21" s="56" t="s">
        <v>56</v>
      </c>
      <c r="AP21" s="56" t="s">
        <v>56</v>
      </c>
      <c r="AQ21" s="51"/>
      <c r="AR21" s="51"/>
      <c r="AS21" s="56"/>
      <c r="AT21" s="56"/>
      <c r="AU21" s="56"/>
    </row>
    <row r="22" spans="1:47" ht="12.75" x14ac:dyDescent="0.2">
      <c r="A22" s="46"/>
      <c r="B22" s="46"/>
      <c r="C22" s="46"/>
      <c r="D22" s="46"/>
      <c r="E22" s="46"/>
      <c r="F22" s="47"/>
      <c r="G22" s="165"/>
      <c r="H22" s="165"/>
      <c r="I22" s="165"/>
      <c r="J22" s="165"/>
      <c r="K22" s="165"/>
      <c r="L22" s="165"/>
      <c r="M22" s="165"/>
      <c r="N22" s="165"/>
      <c r="O22" s="48">
        <v>7</v>
      </c>
      <c r="P22" s="51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9"/>
      <c r="AI22" s="58"/>
      <c r="AJ22" s="49"/>
      <c r="AK22" s="49"/>
      <c r="AL22" s="49"/>
      <c r="AM22" s="49"/>
      <c r="AN22" s="59" t="s">
        <v>56</v>
      </c>
      <c r="AO22" s="50" t="s">
        <v>56</v>
      </c>
      <c r="AP22" s="50" t="s">
        <v>56</v>
      </c>
      <c r="AQ22" s="46"/>
      <c r="AR22" s="46"/>
      <c r="AS22" s="50"/>
      <c r="AT22" s="50"/>
      <c r="AU22" s="50"/>
    </row>
    <row r="23" spans="1:47" ht="12.75" x14ac:dyDescent="0.2">
      <c r="A23" s="51"/>
      <c r="B23" s="51"/>
      <c r="C23" s="51"/>
      <c r="D23" s="51"/>
      <c r="E23" s="51"/>
      <c r="F23" s="52"/>
      <c r="G23" s="165"/>
      <c r="H23" s="165"/>
      <c r="I23" s="165"/>
      <c r="J23" s="165"/>
      <c r="K23" s="165"/>
      <c r="L23" s="165"/>
      <c r="M23" s="165"/>
      <c r="N23" s="165"/>
      <c r="O23" s="53">
        <v>8</v>
      </c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4"/>
      <c r="AI23" s="55"/>
      <c r="AJ23" s="54"/>
      <c r="AK23" s="54"/>
      <c r="AL23" s="54"/>
      <c r="AM23" s="54"/>
      <c r="AN23" s="60" t="s">
        <v>56</v>
      </c>
      <c r="AO23" s="56" t="s">
        <v>56</v>
      </c>
      <c r="AP23" s="56" t="s">
        <v>56</v>
      </c>
      <c r="AQ23" s="51"/>
      <c r="AR23" s="51"/>
      <c r="AS23" s="56"/>
      <c r="AT23" s="56"/>
      <c r="AU23" s="56"/>
    </row>
    <row r="24" spans="1:47" ht="12.75" x14ac:dyDescent="0.2">
      <c r="A24" s="46"/>
      <c r="B24" s="46"/>
      <c r="C24" s="46"/>
      <c r="D24" s="46"/>
      <c r="E24" s="46"/>
      <c r="F24" s="47"/>
      <c r="G24" s="165"/>
      <c r="H24" s="165"/>
      <c r="I24" s="165"/>
      <c r="J24" s="165"/>
      <c r="K24" s="165"/>
      <c r="L24" s="165"/>
      <c r="M24" s="165"/>
      <c r="N24" s="165"/>
      <c r="O24" s="48">
        <v>9</v>
      </c>
      <c r="P24" s="51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9"/>
      <c r="AI24" s="58"/>
      <c r="AJ24" s="49"/>
      <c r="AK24" s="49"/>
      <c r="AL24" s="49"/>
      <c r="AM24" s="49"/>
      <c r="AN24" s="59" t="s">
        <v>56</v>
      </c>
      <c r="AO24" s="50" t="s">
        <v>56</v>
      </c>
      <c r="AP24" s="50" t="s">
        <v>56</v>
      </c>
      <c r="AQ24" s="46"/>
      <c r="AR24" s="46"/>
      <c r="AS24" s="50"/>
      <c r="AT24" s="50"/>
      <c r="AU24" s="50"/>
    </row>
    <row r="25" spans="1:47" ht="12.75" x14ac:dyDescent="0.2">
      <c r="A25" s="61"/>
      <c r="B25" s="61"/>
      <c r="C25" s="61"/>
      <c r="D25" s="61"/>
      <c r="E25" s="61"/>
      <c r="F25" s="62"/>
      <c r="G25" s="155"/>
      <c r="H25" s="155"/>
      <c r="I25" s="155"/>
      <c r="J25" s="155"/>
      <c r="K25" s="155"/>
      <c r="L25" s="155"/>
      <c r="M25" s="155"/>
      <c r="N25" s="155"/>
      <c r="O25" s="63">
        <v>10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4"/>
      <c r="AH25" s="64"/>
      <c r="AI25" s="65"/>
      <c r="AJ25" s="64"/>
      <c r="AK25" s="64"/>
      <c r="AL25" s="64"/>
      <c r="AM25" s="64"/>
      <c r="AN25" s="66" t="s">
        <v>56</v>
      </c>
      <c r="AO25" s="67" t="s">
        <v>56</v>
      </c>
      <c r="AP25" s="67" t="s">
        <v>56</v>
      </c>
      <c r="AQ25" s="61"/>
      <c r="AR25" s="61"/>
      <c r="AS25" s="67"/>
      <c r="AT25" s="67"/>
      <c r="AU25" s="67"/>
    </row>
    <row r="26" spans="1:47" ht="12.75" x14ac:dyDescent="0.2">
      <c r="G26" s="68"/>
      <c r="H26" s="68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 ht="12.75" x14ac:dyDescent="0.2">
      <c r="G27" s="68"/>
      <c r="H27" s="68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 ht="12.75" x14ac:dyDescent="0.2">
      <c r="G28" s="68"/>
      <c r="H28" s="68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 ht="12.75" x14ac:dyDescent="0.2">
      <c r="G29" s="68"/>
      <c r="H29" s="68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 ht="12.75" x14ac:dyDescent="0.2">
      <c r="G30" s="68"/>
      <c r="H30" s="68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 ht="12.75" x14ac:dyDescent="0.2">
      <c r="G31" s="68"/>
      <c r="H31" s="68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12.75" x14ac:dyDescent="0.2">
      <c r="G32" s="68"/>
      <c r="H32" s="68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7:47" ht="12.75" x14ac:dyDescent="0.2">
      <c r="G33" s="68"/>
      <c r="H33" s="68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7:47" ht="12.75" x14ac:dyDescent="0.2">
      <c r="G34" s="68"/>
      <c r="H34" s="68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</row>
    <row r="35" spans="7:47" ht="12.75" x14ac:dyDescent="0.2">
      <c r="G35" s="68"/>
      <c r="H35" s="68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7:47" ht="12.75" x14ac:dyDescent="0.2">
      <c r="G36" s="68"/>
      <c r="H36" s="68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</row>
    <row r="37" spans="7:47" ht="12.75" x14ac:dyDescent="0.2">
      <c r="G37" s="68"/>
      <c r="H37" s="68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</row>
    <row r="38" spans="7:47" ht="12.75" x14ac:dyDescent="0.2">
      <c r="G38" s="68"/>
      <c r="H38" s="68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</row>
    <row r="39" spans="7:47" ht="12.75" x14ac:dyDescent="0.2">
      <c r="G39" s="68"/>
      <c r="H39" s="68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</row>
    <row r="40" spans="7:47" ht="12.75" x14ac:dyDescent="0.2">
      <c r="G40" s="68"/>
      <c r="H40" s="68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</row>
    <row r="41" spans="7:47" ht="12.75" x14ac:dyDescent="0.2">
      <c r="G41" s="68"/>
      <c r="H41" s="68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</row>
    <row r="42" spans="7:47" ht="12.75" x14ac:dyDescent="0.2">
      <c r="G42" s="68"/>
      <c r="H42" s="68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</row>
    <row r="43" spans="7:47" ht="12.75" x14ac:dyDescent="0.2">
      <c r="G43" s="68"/>
      <c r="H43" s="68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</row>
    <row r="44" spans="7:47" ht="12.75" x14ac:dyDescent="0.2">
      <c r="G44" s="68"/>
      <c r="H44" s="68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</row>
    <row r="45" spans="7:47" ht="12.75" x14ac:dyDescent="0.2">
      <c r="G45" s="68"/>
      <c r="H45" s="68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</row>
    <row r="46" spans="7:47" ht="12.75" x14ac:dyDescent="0.2">
      <c r="G46" s="68"/>
      <c r="H46" s="68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</row>
    <row r="47" spans="7:47" ht="12.75" x14ac:dyDescent="0.2">
      <c r="G47" s="68"/>
      <c r="H47" s="68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</row>
    <row r="48" spans="7:47" ht="12.75" x14ac:dyDescent="0.2">
      <c r="G48" s="68"/>
      <c r="H48" s="68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</row>
    <row r="49" spans="7:47" ht="12.75" x14ac:dyDescent="0.2">
      <c r="G49" s="68"/>
      <c r="H49" s="68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7:47" ht="12.75" x14ac:dyDescent="0.2">
      <c r="G50" s="68"/>
      <c r="H50" s="68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</row>
    <row r="51" spans="7:47" ht="12.75" x14ac:dyDescent="0.2">
      <c r="G51" s="68"/>
      <c r="H51" s="68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</row>
    <row r="52" spans="7:47" ht="12.75" x14ac:dyDescent="0.2">
      <c r="G52" s="68"/>
      <c r="H52" s="68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</row>
    <row r="53" spans="7:47" ht="12.75" x14ac:dyDescent="0.2">
      <c r="G53" s="68"/>
      <c r="H53" s="68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</row>
    <row r="54" spans="7:47" ht="12.75" x14ac:dyDescent="0.2">
      <c r="G54" s="68"/>
      <c r="H54" s="68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</row>
    <row r="55" spans="7:47" ht="12.75" x14ac:dyDescent="0.2">
      <c r="G55" s="68"/>
      <c r="H55" s="68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</row>
    <row r="56" spans="7:47" ht="12.75" x14ac:dyDescent="0.2">
      <c r="G56" s="68"/>
      <c r="H56" s="68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</row>
    <row r="57" spans="7:47" ht="12.75" x14ac:dyDescent="0.2">
      <c r="G57" s="68"/>
      <c r="H57" s="68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</row>
    <row r="58" spans="7:47" ht="12.75" x14ac:dyDescent="0.2">
      <c r="G58" s="68"/>
      <c r="H58" s="68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</row>
    <row r="59" spans="7:47" ht="12.75" x14ac:dyDescent="0.2">
      <c r="G59" s="68"/>
      <c r="H59" s="68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</row>
    <row r="60" spans="7:47" ht="12.75" x14ac:dyDescent="0.2">
      <c r="G60" s="68"/>
      <c r="H60" s="68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</row>
    <row r="61" spans="7:47" ht="12.75" x14ac:dyDescent="0.2">
      <c r="G61" s="68"/>
      <c r="H61" s="68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</row>
    <row r="62" spans="7:47" ht="12.75" x14ac:dyDescent="0.2">
      <c r="G62" s="68"/>
      <c r="H62" s="68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</row>
    <row r="63" spans="7:47" ht="12.75" x14ac:dyDescent="0.2">
      <c r="G63" s="68"/>
      <c r="H63" s="68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</row>
    <row r="64" spans="7:47" ht="12.75" x14ac:dyDescent="0.2">
      <c r="G64" s="68"/>
      <c r="H64" s="68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</row>
    <row r="65" spans="7:47" ht="12.75" x14ac:dyDescent="0.2">
      <c r="G65" s="68"/>
      <c r="H65" s="68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</row>
    <row r="66" spans="7:47" ht="12.75" x14ac:dyDescent="0.2">
      <c r="G66" s="68"/>
      <c r="H66" s="68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</row>
    <row r="67" spans="7:47" ht="12.75" x14ac:dyDescent="0.2">
      <c r="G67" s="68"/>
      <c r="H67" s="68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</row>
    <row r="68" spans="7:47" ht="12.75" x14ac:dyDescent="0.2">
      <c r="G68" s="68"/>
      <c r="H68" s="68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</row>
    <row r="69" spans="7:47" ht="12.75" x14ac:dyDescent="0.2">
      <c r="G69" s="68"/>
      <c r="H69" s="68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</row>
    <row r="70" spans="7:47" ht="12.75" x14ac:dyDescent="0.2">
      <c r="G70" s="68"/>
      <c r="H70" s="68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</row>
    <row r="71" spans="7:47" ht="12.75" x14ac:dyDescent="0.2">
      <c r="G71" s="68"/>
      <c r="H71" s="68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</row>
    <row r="72" spans="7:47" ht="12.75" x14ac:dyDescent="0.2">
      <c r="G72" s="68"/>
      <c r="H72" s="68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</row>
    <row r="73" spans="7:47" ht="12.75" x14ac:dyDescent="0.2">
      <c r="G73" s="68"/>
      <c r="H73" s="68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</row>
    <row r="74" spans="7:47" ht="12.75" x14ac:dyDescent="0.2">
      <c r="G74" s="68"/>
      <c r="H74" s="68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</row>
    <row r="75" spans="7:47" ht="12.75" x14ac:dyDescent="0.2">
      <c r="G75" s="68"/>
      <c r="H75" s="68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</row>
    <row r="76" spans="7:47" ht="12.75" x14ac:dyDescent="0.2">
      <c r="G76" s="68"/>
      <c r="H76" s="68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</row>
    <row r="77" spans="7:47" ht="12.75" x14ac:dyDescent="0.2">
      <c r="G77" s="68"/>
      <c r="H77" s="68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</row>
    <row r="78" spans="7:47" ht="12.75" x14ac:dyDescent="0.2">
      <c r="G78" s="68"/>
      <c r="H78" s="68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</row>
    <row r="79" spans="7:47" ht="12.75" x14ac:dyDescent="0.2">
      <c r="G79" s="68"/>
      <c r="H79" s="68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</row>
    <row r="80" spans="7:47" ht="12.75" x14ac:dyDescent="0.2">
      <c r="G80" s="68"/>
      <c r="H80" s="68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</row>
    <row r="81" spans="7:47" ht="12.75" x14ac:dyDescent="0.2">
      <c r="G81" s="68"/>
      <c r="H81" s="68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</row>
    <row r="82" spans="7:47" ht="12.75" x14ac:dyDescent="0.2">
      <c r="G82" s="68"/>
      <c r="H82" s="68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</row>
    <row r="83" spans="7:47" ht="12.75" x14ac:dyDescent="0.2">
      <c r="G83" s="68"/>
      <c r="H83" s="68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</row>
    <row r="84" spans="7:47" ht="12.75" x14ac:dyDescent="0.2">
      <c r="G84" s="68"/>
      <c r="H84" s="68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</row>
    <row r="85" spans="7:47" ht="12.75" x14ac:dyDescent="0.2">
      <c r="G85" s="68"/>
      <c r="H85" s="68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</row>
    <row r="86" spans="7:47" ht="12.75" x14ac:dyDescent="0.2">
      <c r="G86" s="68"/>
      <c r="H86" s="68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</row>
    <row r="87" spans="7:47" ht="12.75" x14ac:dyDescent="0.2">
      <c r="G87" s="68"/>
      <c r="H87" s="68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</row>
    <row r="88" spans="7:47" ht="12.75" x14ac:dyDescent="0.2">
      <c r="G88" s="68"/>
      <c r="H88" s="68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</row>
    <row r="89" spans="7:47" ht="12.75" x14ac:dyDescent="0.2">
      <c r="G89" s="68"/>
      <c r="H89" s="68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</row>
    <row r="90" spans="7:47" ht="12.75" x14ac:dyDescent="0.2">
      <c r="G90" s="68"/>
      <c r="H90" s="68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</row>
    <row r="91" spans="7:47" ht="12.75" x14ac:dyDescent="0.2">
      <c r="G91" s="68"/>
      <c r="H91" s="68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</row>
    <row r="92" spans="7:47" ht="12.75" x14ac:dyDescent="0.2">
      <c r="G92" s="68"/>
      <c r="H92" s="68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</row>
    <row r="93" spans="7:47" ht="12.75" x14ac:dyDescent="0.2">
      <c r="G93" s="68"/>
      <c r="H93" s="68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</row>
    <row r="94" spans="7:47" ht="12.75" x14ac:dyDescent="0.2">
      <c r="G94" s="68"/>
      <c r="H94" s="68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</row>
    <row r="95" spans="7:47" ht="12.75" x14ac:dyDescent="0.2">
      <c r="G95" s="68"/>
      <c r="H95" s="68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</row>
    <row r="96" spans="7:47" ht="12.75" x14ac:dyDescent="0.2">
      <c r="G96" s="68"/>
      <c r="H96" s="68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</row>
    <row r="97" spans="7:47" ht="12.75" x14ac:dyDescent="0.2">
      <c r="G97" s="68"/>
      <c r="H97" s="68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</row>
    <row r="98" spans="7:47" ht="12.75" x14ac:dyDescent="0.2">
      <c r="G98" s="68"/>
      <c r="H98" s="68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</row>
    <row r="99" spans="7:47" ht="12.75" x14ac:dyDescent="0.2">
      <c r="G99" s="68"/>
      <c r="H99" s="68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</row>
    <row r="100" spans="7:47" ht="12.75" x14ac:dyDescent="0.2">
      <c r="G100" s="68"/>
      <c r="H100" s="68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</row>
    <row r="101" spans="7:47" ht="12.75" x14ac:dyDescent="0.2">
      <c r="G101" s="68"/>
      <c r="H101" s="68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</row>
    <row r="102" spans="7:47" ht="12.75" x14ac:dyDescent="0.2">
      <c r="G102" s="68"/>
      <c r="H102" s="68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</row>
    <row r="103" spans="7:47" ht="12.75" x14ac:dyDescent="0.2">
      <c r="G103" s="68"/>
      <c r="H103" s="68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</row>
    <row r="104" spans="7:47" ht="12.75" x14ac:dyDescent="0.2">
      <c r="G104" s="68"/>
      <c r="H104" s="68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</row>
    <row r="105" spans="7:47" ht="12.75" x14ac:dyDescent="0.2">
      <c r="G105" s="68"/>
      <c r="H105" s="68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</row>
    <row r="106" spans="7:47" ht="12.75" x14ac:dyDescent="0.2">
      <c r="G106" s="68"/>
      <c r="H106" s="68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</row>
    <row r="107" spans="7:47" ht="12.75" x14ac:dyDescent="0.2">
      <c r="G107" s="68"/>
      <c r="H107" s="68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</row>
    <row r="108" spans="7:47" ht="12.75" x14ac:dyDescent="0.2">
      <c r="G108" s="68"/>
      <c r="H108" s="68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</row>
    <row r="109" spans="7:47" ht="12.75" x14ac:dyDescent="0.2">
      <c r="G109" s="68"/>
      <c r="H109" s="68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</row>
    <row r="110" spans="7:47" ht="12.75" x14ac:dyDescent="0.2">
      <c r="G110" s="68"/>
      <c r="H110" s="68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</row>
    <row r="111" spans="7:47" ht="12.75" x14ac:dyDescent="0.2">
      <c r="G111" s="68"/>
      <c r="H111" s="68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</row>
    <row r="112" spans="7:47" ht="12.75" x14ac:dyDescent="0.2">
      <c r="G112" s="68"/>
      <c r="H112" s="68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</row>
    <row r="113" spans="7:47" ht="12.75" x14ac:dyDescent="0.2">
      <c r="G113" s="68"/>
      <c r="H113" s="68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</row>
    <row r="114" spans="7:47" ht="12.75" x14ac:dyDescent="0.2">
      <c r="G114" s="68"/>
      <c r="H114" s="68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</row>
    <row r="115" spans="7:47" ht="12.75" x14ac:dyDescent="0.2">
      <c r="G115" s="68"/>
      <c r="H115" s="68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</row>
    <row r="116" spans="7:47" ht="12.75" x14ac:dyDescent="0.2">
      <c r="G116" s="68"/>
      <c r="H116" s="68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</row>
    <row r="117" spans="7:47" ht="12.75" x14ac:dyDescent="0.2">
      <c r="G117" s="68"/>
      <c r="H117" s="68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</row>
    <row r="118" spans="7:47" ht="12.75" x14ac:dyDescent="0.2">
      <c r="G118" s="68"/>
      <c r="H118" s="68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</row>
    <row r="119" spans="7:47" ht="12.75" x14ac:dyDescent="0.2">
      <c r="G119" s="68"/>
      <c r="H119" s="68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</row>
    <row r="120" spans="7:47" ht="12.75" x14ac:dyDescent="0.2">
      <c r="G120" s="68"/>
      <c r="H120" s="68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</row>
    <row r="121" spans="7:47" ht="12.75" x14ac:dyDescent="0.2">
      <c r="G121" s="68"/>
      <c r="H121" s="68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</row>
    <row r="122" spans="7:47" ht="12.75" x14ac:dyDescent="0.2">
      <c r="G122" s="68"/>
      <c r="H122" s="68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</row>
    <row r="123" spans="7:47" ht="12.75" x14ac:dyDescent="0.2">
      <c r="G123" s="68"/>
      <c r="H123" s="68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</row>
    <row r="124" spans="7:47" ht="12.75" x14ac:dyDescent="0.2">
      <c r="G124" s="68"/>
      <c r="H124" s="68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</row>
    <row r="125" spans="7:47" ht="12.75" x14ac:dyDescent="0.2">
      <c r="G125" s="68"/>
      <c r="H125" s="68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</row>
    <row r="126" spans="7:47" ht="12.75" x14ac:dyDescent="0.2">
      <c r="G126" s="68"/>
      <c r="H126" s="68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</row>
    <row r="127" spans="7:47" ht="12.75" x14ac:dyDescent="0.2">
      <c r="G127" s="68"/>
      <c r="H127" s="68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</row>
    <row r="128" spans="7:47" ht="12.75" x14ac:dyDescent="0.2">
      <c r="G128" s="68"/>
      <c r="H128" s="68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</row>
    <row r="129" spans="7:47" ht="12.75" x14ac:dyDescent="0.2">
      <c r="G129" s="68"/>
      <c r="H129" s="68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</row>
    <row r="130" spans="7:47" ht="12.75" x14ac:dyDescent="0.2">
      <c r="G130" s="68"/>
      <c r="H130" s="68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</row>
    <row r="131" spans="7:47" ht="12.75" x14ac:dyDescent="0.2">
      <c r="G131" s="68"/>
      <c r="H131" s="68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</row>
    <row r="132" spans="7:47" ht="12.75" x14ac:dyDescent="0.2">
      <c r="G132" s="68"/>
      <c r="H132" s="68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</row>
    <row r="133" spans="7:47" ht="12.75" x14ac:dyDescent="0.2">
      <c r="G133" s="68"/>
      <c r="H133" s="68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</row>
    <row r="134" spans="7:47" ht="12.75" x14ac:dyDescent="0.2">
      <c r="G134" s="68"/>
      <c r="H134" s="68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</row>
    <row r="135" spans="7:47" ht="12.75" x14ac:dyDescent="0.2">
      <c r="G135" s="68"/>
      <c r="H135" s="68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</row>
    <row r="136" spans="7:47" ht="12.75" x14ac:dyDescent="0.2">
      <c r="G136" s="68"/>
      <c r="H136" s="68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</row>
    <row r="137" spans="7:47" ht="12.75" x14ac:dyDescent="0.2">
      <c r="G137" s="68"/>
      <c r="H137" s="68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</row>
    <row r="138" spans="7:47" ht="12.75" x14ac:dyDescent="0.2">
      <c r="G138" s="68"/>
      <c r="H138" s="68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</row>
    <row r="139" spans="7:47" ht="12.75" x14ac:dyDescent="0.2">
      <c r="G139" s="68"/>
      <c r="H139" s="68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</row>
    <row r="140" spans="7:47" ht="12.75" x14ac:dyDescent="0.2">
      <c r="G140" s="68"/>
      <c r="H140" s="68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</row>
    <row r="141" spans="7:47" ht="12.75" x14ac:dyDescent="0.2">
      <c r="G141" s="68"/>
      <c r="H141" s="68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</row>
    <row r="142" spans="7:47" ht="12.75" x14ac:dyDescent="0.2">
      <c r="G142" s="68"/>
      <c r="H142" s="68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</row>
    <row r="143" spans="7:47" ht="12.75" x14ac:dyDescent="0.2">
      <c r="G143" s="68"/>
      <c r="H143" s="68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</row>
    <row r="144" spans="7:47" ht="12.75" x14ac:dyDescent="0.2">
      <c r="G144" s="68"/>
      <c r="H144" s="68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</row>
    <row r="145" spans="7:47" ht="12.75" x14ac:dyDescent="0.2">
      <c r="G145" s="68"/>
      <c r="H145" s="68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</row>
    <row r="146" spans="7:47" ht="12.75" x14ac:dyDescent="0.2">
      <c r="G146" s="68"/>
      <c r="H146" s="68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</row>
    <row r="147" spans="7:47" ht="12.75" x14ac:dyDescent="0.2">
      <c r="G147" s="68"/>
      <c r="H147" s="68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</row>
    <row r="148" spans="7:47" ht="12.75" x14ac:dyDescent="0.2">
      <c r="G148" s="68"/>
      <c r="H148" s="68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</row>
    <row r="149" spans="7:47" ht="12.75" x14ac:dyDescent="0.2">
      <c r="G149" s="68"/>
      <c r="H149" s="68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</row>
    <row r="150" spans="7:47" ht="12.75" x14ac:dyDescent="0.2">
      <c r="G150" s="68"/>
      <c r="H150" s="68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</row>
    <row r="151" spans="7:47" ht="12.75" x14ac:dyDescent="0.2">
      <c r="G151" s="68"/>
      <c r="H151" s="68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</row>
    <row r="152" spans="7:47" ht="12.75" x14ac:dyDescent="0.2">
      <c r="G152" s="68"/>
      <c r="H152" s="68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</row>
    <row r="153" spans="7:47" ht="12.75" x14ac:dyDescent="0.2">
      <c r="G153" s="68"/>
      <c r="H153" s="68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</row>
    <row r="154" spans="7:47" ht="12.75" x14ac:dyDescent="0.2">
      <c r="G154" s="68"/>
      <c r="H154" s="68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</row>
    <row r="155" spans="7:47" ht="12.75" x14ac:dyDescent="0.2">
      <c r="G155" s="68"/>
      <c r="H155" s="68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</row>
    <row r="156" spans="7:47" ht="12.75" x14ac:dyDescent="0.2">
      <c r="G156" s="68"/>
      <c r="H156" s="68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</row>
    <row r="157" spans="7:47" ht="12.75" x14ac:dyDescent="0.2">
      <c r="G157" s="68"/>
      <c r="H157" s="68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</row>
    <row r="158" spans="7:47" ht="12.75" x14ac:dyDescent="0.2">
      <c r="G158" s="68"/>
      <c r="H158" s="68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</row>
    <row r="159" spans="7:47" ht="12.75" x14ac:dyDescent="0.2">
      <c r="G159" s="68"/>
      <c r="H159" s="68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</row>
    <row r="160" spans="7:47" ht="12.75" x14ac:dyDescent="0.2">
      <c r="G160" s="68"/>
      <c r="H160" s="68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</row>
    <row r="161" spans="7:47" ht="12.75" x14ac:dyDescent="0.2">
      <c r="G161" s="68"/>
      <c r="H161" s="68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</row>
    <row r="162" spans="7:47" ht="12.75" x14ac:dyDescent="0.2">
      <c r="G162" s="68"/>
      <c r="H162" s="68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</row>
    <row r="163" spans="7:47" ht="12.75" x14ac:dyDescent="0.2">
      <c r="G163" s="68"/>
      <c r="H163" s="68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</row>
    <row r="164" spans="7:47" ht="12.75" x14ac:dyDescent="0.2">
      <c r="G164" s="68"/>
      <c r="H164" s="68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</row>
    <row r="165" spans="7:47" ht="12.75" x14ac:dyDescent="0.2">
      <c r="G165" s="68"/>
      <c r="H165" s="68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</row>
    <row r="166" spans="7:47" ht="12.75" x14ac:dyDescent="0.2">
      <c r="G166" s="68"/>
      <c r="H166" s="68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</row>
    <row r="167" spans="7:47" ht="12.75" x14ac:dyDescent="0.2">
      <c r="G167" s="68"/>
      <c r="H167" s="68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</row>
    <row r="168" spans="7:47" ht="12.75" x14ac:dyDescent="0.2">
      <c r="G168" s="68"/>
      <c r="H168" s="68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</row>
    <row r="169" spans="7:47" ht="12.75" x14ac:dyDescent="0.2">
      <c r="G169" s="68"/>
      <c r="H169" s="68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</row>
    <row r="170" spans="7:47" ht="12.75" x14ac:dyDescent="0.2">
      <c r="G170" s="68"/>
      <c r="H170" s="68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</row>
    <row r="171" spans="7:47" ht="12.75" x14ac:dyDescent="0.2">
      <c r="G171" s="68"/>
      <c r="H171" s="68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</row>
    <row r="172" spans="7:47" ht="12.75" x14ac:dyDescent="0.2">
      <c r="G172" s="68"/>
      <c r="H172" s="68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</row>
    <row r="173" spans="7:47" ht="12.75" x14ac:dyDescent="0.2">
      <c r="G173" s="68"/>
      <c r="H173" s="68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</row>
    <row r="174" spans="7:47" ht="12.75" x14ac:dyDescent="0.2">
      <c r="G174" s="68"/>
      <c r="H174" s="68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</row>
    <row r="175" spans="7:47" ht="12.75" x14ac:dyDescent="0.2">
      <c r="G175" s="68"/>
      <c r="H175" s="68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</row>
    <row r="176" spans="7:47" ht="12.75" x14ac:dyDescent="0.2">
      <c r="G176" s="68"/>
      <c r="H176" s="68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</row>
    <row r="177" spans="7:47" ht="12.75" x14ac:dyDescent="0.2">
      <c r="G177" s="68"/>
      <c r="H177" s="68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</row>
    <row r="178" spans="7:47" ht="12.75" x14ac:dyDescent="0.2">
      <c r="G178" s="68"/>
      <c r="H178" s="68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</row>
    <row r="179" spans="7:47" ht="12.75" x14ac:dyDescent="0.2">
      <c r="G179" s="68"/>
      <c r="H179" s="68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</row>
    <row r="180" spans="7:47" ht="12.75" x14ac:dyDescent="0.2">
      <c r="G180" s="68"/>
      <c r="H180" s="68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</row>
    <row r="181" spans="7:47" ht="12.75" x14ac:dyDescent="0.2">
      <c r="G181" s="68"/>
      <c r="H181" s="68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</row>
    <row r="182" spans="7:47" ht="12.75" x14ac:dyDescent="0.2">
      <c r="G182" s="68"/>
      <c r="H182" s="68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</row>
    <row r="183" spans="7:47" ht="12.75" x14ac:dyDescent="0.2">
      <c r="G183" s="68"/>
      <c r="H183" s="68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</row>
    <row r="184" spans="7:47" ht="12.75" x14ac:dyDescent="0.2">
      <c r="G184" s="68"/>
      <c r="H184" s="68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</row>
    <row r="185" spans="7:47" ht="12.75" x14ac:dyDescent="0.2">
      <c r="G185" s="68"/>
      <c r="H185" s="68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</row>
    <row r="186" spans="7:47" ht="12.75" x14ac:dyDescent="0.2">
      <c r="G186" s="68"/>
      <c r="H186" s="68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</row>
    <row r="187" spans="7:47" ht="12.75" x14ac:dyDescent="0.2">
      <c r="G187" s="68"/>
      <c r="H187" s="68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</row>
    <row r="188" spans="7:47" ht="12.75" x14ac:dyDescent="0.2">
      <c r="G188" s="68"/>
      <c r="H188" s="68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</row>
    <row r="189" spans="7:47" ht="12.75" x14ac:dyDescent="0.2">
      <c r="G189" s="68"/>
      <c r="H189" s="68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</row>
    <row r="190" spans="7:47" ht="12.75" x14ac:dyDescent="0.2">
      <c r="G190" s="68"/>
      <c r="H190" s="68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</row>
    <row r="191" spans="7:47" ht="12.75" x14ac:dyDescent="0.2">
      <c r="G191" s="68"/>
      <c r="H191" s="68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</row>
    <row r="192" spans="7:47" ht="12.75" x14ac:dyDescent="0.2">
      <c r="G192" s="68"/>
      <c r="H192" s="68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</row>
    <row r="193" spans="7:47" ht="12.75" x14ac:dyDescent="0.2">
      <c r="G193" s="68"/>
      <c r="H193" s="68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</row>
    <row r="194" spans="7:47" ht="12.75" x14ac:dyDescent="0.2">
      <c r="G194" s="68"/>
      <c r="H194" s="68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</row>
    <row r="195" spans="7:47" ht="12.75" x14ac:dyDescent="0.2">
      <c r="G195" s="68"/>
      <c r="H195" s="68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</row>
    <row r="196" spans="7:47" ht="12.75" x14ac:dyDescent="0.2">
      <c r="G196" s="68"/>
      <c r="H196" s="68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</row>
    <row r="197" spans="7:47" ht="12.75" x14ac:dyDescent="0.2">
      <c r="G197" s="68"/>
      <c r="H197" s="68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</row>
    <row r="198" spans="7:47" ht="12.75" x14ac:dyDescent="0.2">
      <c r="G198" s="68"/>
      <c r="H198" s="68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</row>
    <row r="199" spans="7:47" ht="12.75" x14ac:dyDescent="0.2">
      <c r="G199" s="68"/>
      <c r="H199" s="68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</row>
    <row r="200" spans="7:47" ht="12.75" x14ac:dyDescent="0.2">
      <c r="G200" s="68"/>
      <c r="H200" s="68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</row>
    <row r="201" spans="7:47" ht="12.75" x14ac:dyDescent="0.2">
      <c r="G201" s="68"/>
      <c r="H201" s="68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</row>
    <row r="202" spans="7:47" ht="12.75" x14ac:dyDescent="0.2">
      <c r="G202" s="68"/>
      <c r="H202" s="68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</row>
    <row r="203" spans="7:47" ht="12.75" x14ac:dyDescent="0.2">
      <c r="G203" s="68"/>
      <c r="H203" s="68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</row>
    <row r="204" spans="7:47" ht="12.75" x14ac:dyDescent="0.2">
      <c r="G204" s="68"/>
      <c r="H204" s="68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</row>
    <row r="205" spans="7:47" ht="12.75" x14ac:dyDescent="0.2">
      <c r="G205" s="68"/>
      <c r="H205" s="68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</row>
    <row r="206" spans="7:47" ht="12.75" x14ac:dyDescent="0.2">
      <c r="G206" s="68"/>
      <c r="H206" s="68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</row>
    <row r="207" spans="7:47" ht="12.75" x14ac:dyDescent="0.2">
      <c r="G207" s="68"/>
      <c r="H207" s="68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</row>
    <row r="208" spans="7:47" ht="12.75" x14ac:dyDescent="0.2">
      <c r="G208" s="68"/>
      <c r="H208" s="68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</row>
    <row r="209" spans="7:47" ht="12.75" x14ac:dyDescent="0.2">
      <c r="G209" s="68"/>
      <c r="H209" s="68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</row>
    <row r="210" spans="7:47" ht="12.75" x14ac:dyDescent="0.2">
      <c r="G210" s="68"/>
      <c r="H210" s="68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</row>
    <row r="211" spans="7:47" ht="12.75" x14ac:dyDescent="0.2">
      <c r="G211" s="68"/>
      <c r="H211" s="68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</row>
    <row r="212" spans="7:47" ht="12.75" x14ac:dyDescent="0.2">
      <c r="G212" s="68"/>
      <c r="H212" s="68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</row>
    <row r="213" spans="7:47" ht="12.75" x14ac:dyDescent="0.2">
      <c r="G213" s="68"/>
      <c r="H213" s="68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</row>
    <row r="214" spans="7:47" ht="12.75" x14ac:dyDescent="0.2">
      <c r="G214" s="68"/>
      <c r="H214" s="68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</row>
    <row r="215" spans="7:47" ht="12.75" x14ac:dyDescent="0.2">
      <c r="G215" s="68"/>
      <c r="H215" s="68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</row>
    <row r="216" spans="7:47" ht="12.75" x14ac:dyDescent="0.2">
      <c r="G216" s="68"/>
      <c r="H216" s="68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</row>
    <row r="217" spans="7:47" ht="12.75" x14ac:dyDescent="0.2">
      <c r="G217" s="68"/>
      <c r="H217" s="68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</row>
    <row r="218" spans="7:47" ht="12.75" x14ac:dyDescent="0.2">
      <c r="G218" s="68"/>
      <c r="H218" s="68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</row>
    <row r="219" spans="7:47" ht="12.75" x14ac:dyDescent="0.2">
      <c r="G219" s="68"/>
      <c r="H219" s="68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</row>
    <row r="220" spans="7:47" ht="12.75" x14ac:dyDescent="0.2">
      <c r="G220" s="68"/>
      <c r="H220" s="68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</row>
    <row r="221" spans="7:47" ht="12.75" x14ac:dyDescent="0.2">
      <c r="G221" s="68"/>
      <c r="H221" s="68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</row>
    <row r="222" spans="7:47" ht="12.75" x14ac:dyDescent="0.2">
      <c r="G222" s="68"/>
      <c r="H222" s="68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</row>
    <row r="223" spans="7:47" ht="12.75" x14ac:dyDescent="0.2">
      <c r="G223" s="68"/>
      <c r="H223" s="68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</row>
    <row r="224" spans="7:47" ht="12.75" x14ac:dyDescent="0.2">
      <c r="G224" s="68"/>
      <c r="H224" s="68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</row>
    <row r="225" spans="7:47" ht="12.75" x14ac:dyDescent="0.2">
      <c r="G225" s="68"/>
      <c r="H225" s="68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</row>
    <row r="226" spans="7:47" ht="12.75" x14ac:dyDescent="0.2">
      <c r="G226" s="68"/>
      <c r="H226" s="68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</row>
    <row r="227" spans="7:47" ht="12.75" x14ac:dyDescent="0.2">
      <c r="G227" s="68"/>
      <c r="H227" s="68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</row>
    <row r="228" spans="7:47" ht="12.75" x14ac:dyDescent="0.2">
      <c r="G228" s="68"/>
      <c r="H228" s="68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</row>
    <row r="229" spans="7:47" ht="12.75" x14ac:dyDescent="0.2">
      <c r="G229" s="68"/>
      <c r="H229" s="68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</row>
    <row r="230" spans="7:47" ht="12.75" x14ac:dyDescent="0.2">
      <c r="G230" s="68"/>
      <c r="H230" s="68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</row>
    <row r="231" spans="7:47" ht="12.75" x14ac:dyDescent="0.2">
      <c r="G231" s="68"/>
      <c r="H231" s="68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</row>
    <row r="232" spans="7:47" ht="12.75" x14ac:dyDescent="0.2">
      <c r="G232" s="68"/>
      <c r="H232" s="68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</row>
    <row r="233" spans="7:47" ht="12.75" x14ac:dyDescent="0.2">
      <c r="G233" s="68"/>
      <c r="H233" s="68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</row>
    <row r="234" spans="7:47" ht="12.75" x14ac:dyDescent="0.2">
      <c r="G234" s="68"/>
      <c r="H234" s="68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</row>
    <row r="235" spans="7:47" ht="12.75" x14ac:dyDescent="0.2">
      <c r="G235" s="68"/>
      <c r="H235" s="68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</row>
    <row r="236" spans="7:47" ht="12.75" x14ac:dyDescent="0.2">
      <c r="G236" s="68"/>
      <c r="H236" s="68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</row>
    <row r="237" spans="7:47" ht="12.75" x14ac:dyDescent="0.2">
      <c r="G237" s="68"/>
      <c r="H237" s="68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</row>
    <row r="238" spans="7:47" ht="12.75" x14ac:dyDescent="0.2">
      <c r="G238" s="68"/>
      <c r="H238" s="68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</row>
    <row r="239" spans="7:47" ht="12.75" x14ac:dyDescent="0.2">
      <c r="G239" s="68"/>
      <c r="H239" s="68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</row>
    <row r="240" spans="7:47" ht="12.75" x14ac:dyDescent="0.2">
      <c r="G240" s="68"/>
      <c r="H240" s="68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</row>
    <row r="241" spans="7:47" ht="12.75" x14ac:dyDescent="0.2">
      <c r="G241" s="68"/>
      <c r="H241" s="68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</row>
    <row r="242" spans="7:47" ht="12.75" x14ac:dyDescent="0.2">
      <c r="G242" s="68"/>
      <c r="H242" s="68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</row>
    <row r="243" spans="7:47" ht="12.75" x14ac:dyDescent="0.2">
      <c r="G243" s="68"/>
      <c r="H243" s="68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</row>
    <row r="244" spans="7:47" ht="12.75" x14ac:dyDescent="0.2">
      <c r="G244" s="68"/>
      <c r="H244" s="68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</row>
    <row r="245" spans="7:47" ht="12.75" x14ac:dyDescent="0.2">
      <c r="G245" s="68"/>
      <c r="H245" s="68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</row>
    <row r="246" spans="7:47" ht="12.75" x14ac:dyDescent="0.2">
      <c r="G246" s="68"/>
      <c r="H246" s="68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</row>
    <row r="247" spans="7:47" ht="12.75" x14ac:dyDescent="0.2">
      <c r="G247" s="68"/>
      <c r="H247" s="68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</row>
    <row r="248" spans="7:47" ht="12.75" x14ac:dyDescent="0.2">
      <c r="G248" s="68"/>
      <c r="H248" s="68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</row>
    <row r="249" spans="7:47" ht="12.75" x14ac:dyDescent="0.2">
      <c r="G249" s="68"/>
      <c r="H249" s="68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</row>
    <row r="250" spans="7:47" ht="12.75" x14ac:dyDescent="0.2">
      <c r="G250" s="68"/>
      <c r="H250" s="68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</row>
    <row r="251" spans="7:47" ht="12.75" x14ac:dyDescent="0.2">
      <c r="G251" s="68"/>
      <c r="H251" s="68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</row>
    <row r="252" spans="7:47" ht="12.75" x14ac:dyDescent="0.2">
      <c r="G252" s="68"/>
      <c r="H252" s="68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</row>
    <row r="253" spans="7:47" ht="12.75" x14ac:dyDescent="0.2">
      <c r="G253" s="68"/>
      <c r="H253" s="68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</row>
    <row r="254" spans="7:47" ht="12.75" x14ac:dyDescent="0.2">
      <c r="G254" s="68"/>
      <c r="H254" s="68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</row>
    <row r="255" spans="7:47" ht="12.75" x14ac:dyDescent="0.2">
      <c r="G255" s="68"/>
      <c r="H255" s="68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</row>
    <row r="256" spans="7:47" ht="12.75" x14ac:dyDescent="0.2">
      <c r="G256" s="68"/>
      <c r="H256" s="68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</row>
    <row r="257" spans="7:47" ht="12.75" x14ac:dyDescent="0.2">
      <c r="G257" s="68"/>
      <c r="H257" s="68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</row>
    <row r="258" spans="7:47" ht="12.75" x14ac:dyDescent="0.2">
      <c r="G258" s="68"/>
      <c r="H258" s="68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</row>
    <row r="259" spans="7:47" ht="12.75" x14ac:dyDescent="0.2">
      <c r="G259" s="68"/>
      <c r="H259" s="68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</row>
    <row r="260" spans="7:47" ht="12.75" x14ac:dyDescent="0.2">
      <c r="G260" s="68"/>
      <c r="H260" s="68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</row>
    <row r="261" spans="7:47" ht="12.75" x14ac:dyDescent="0.2">
      <c r="G261" s="68"/>
      <c r="H261" s="68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</row>
    <row r="262" spans="7:47" ht="12.75" x14ac:dyDescent="0.2">
      <c r="G262" s="68"/>
      <c r="H262" s="68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</row>
    <row r="263" spans="7:47" ht="12.75" x14ac:dyDescent="0.2">
      <c r="G263" s="68"/>
      <c r="H263" s="68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</row>
    <row r="264" spans="7:47" ht="12.75" x14ac:dyDescent="0.2">
      <c r="G264" s="68"/>
      <c r="H264" s="68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</row>
    <row r="265" spans="7:47" ht="12.75" x14ac:dyDescent="0.2">
      <c r="G265" s="68"/>
      <c r="H265" s="68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</row>
    <row r="266" spans="7:47" ht="12.75" x14ac:dyDescent="0.2">
      <c r="G266" s="68"/>
      <c r="H266" s="68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</row>
    <row r="267" spans="7:47" ht="12.75" x14ac:dyDescent="0.2">
      <c r="G267" s="68"/>
      <c r="H267" s="68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</row>
    <row r="268" spans="7:47" ht="12.75" x14ac:dyDescent="0.2">
      <c r="G268" s="68"/>
      <c r="H268" s="68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</row>
    <row r="269" spans="7:47" ht="12.75" x14ac:dyDescent="0.2">
      <c r="G269" s="68"/>
      <c r="H269" s="68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</row>
    <row r="270" spans="7:47" ht="12.75" x14ac:dyDescent="0.2">
      <c r="G270" s="68"/>
      <c r="H270" s="68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</row>
    <row r="271" spans="7:47" ht="12.75" x14ac:dyDescent="0.2">
      <c r="G271" s="68"/>
      <c r="H271" s="68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</row>
    <row r="272" spans="7:47" ht="12.75" x14ac:dyDescent="0.2">
      <c r="G272" s="68"/>
      <c r="H272" s="68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</row>
    <row r="273" spans="7:47" ht="12.75" x14ac:dyDescent="0.2">
      <c r="G273" s="68"/>
      <c r="H273" s="68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</row>
    <row r="274" spans="7:47" ht="12.75" x14ac:dyDescent="0.2">
      <c r="G274" s="68"/>
      <c r="H274" s="68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</row>
    <row r="275" spans="7:47" ht="12.75" x14ac:dyDescent="0.2">
      <c r="G275" s="68"/>
      <c r="H275" s="68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</row>
    <row r="276" spans="7:47" ht="12.75" x14ac:dyDescent="0.2">
      <c r="G276" s="68"/>
      <c r="H276" s="68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</row>
    <row r="277" spans="7:47" ht="12.75" x14ac:dyDescent="0.2">
      <c r="G277" s="68"/>
      <c r="H277" s="68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</row>
    <row r="278" spans="7:47" ht="12.75" x14ac:dyDescent="0.2">
      <c r="G278" s="68"/>
      <c r="H278" s="68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</row>
    <row r="279" spans="7:47" ht="12.75" x14ac:dyDescent="0.2">
      <c r="G279" s="68"/>
      <c r="H279" s="68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</row>
    <row r="280" spans="7:47" ht="12.75" x14ac:dyDescent="0.2">
      <c r="G280" s="68"/>
      <c r="H280" s="68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</row>
    <row r="281" spans="7:47" ht="12.75" x14ac:dyDescent="0.2">
      <c r="G281" s="68"/>
      <c r="H281" s="68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</row>
    <row r="282" spans="7:47" ht="12.75" x14ac:dyDescent="0.2">
      <c r="G282" s="68"/>
      <c r="H282" s="68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</row>
    <row r="283" spans="7:47" ht="12.75" x14ac:dyDescent="0.2">
      <c r="G283" s="68"/>
      <c r="H283" s="68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</row>
    <row r="284" spans="7:47" ht="12.75" x14ac:dyDescent="0.2">
      <c r="G284" s="68"/>
      <c r="H284" s="68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</row>
    <row r="285" spans="7:47" ht="12.75" x14ac:dyDescent="0.2">
      <c r="G285" s="68"/>
      <c r="H285" s="68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</row>
    <row r="286" spans="7:47" ht="12.75" x14ac:dyDescent="0.2">
      <c r="G286" s="68"/>
      <c r="H286" s="68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</row>
    <row r="287" spans="7:47" ht="12.75" x14ac:dyDescent="0.2">
      <c r="G287" s="68"/>
      <c r="H287" s="68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</row>
    <row r="288" spans="7:47" ht="12.75" x14ac:dyDescent="0.2">
      <c r="G288" s="68"/>
      <c r="H288" s="68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</row>
    <row r="289" spans="7:47" ht="12.75" x14ac:dyDescent="0.2">
      <c r="G289" s="68"/>
      <c r="H289" s="68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</row>
    <row r="290" spans="7:47" ht="12.75" x14ac:dyDescent="0.2">
      <c r="G290" s="68"/>
      <c r="H290" s="68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</row>
    <row r="291" spans="7:47" ht="12.75" x14ac:dyDescent="0.2">
      <c r="G291" s="68"/>
      <c r="H291" s="68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</row>
    <row r="292" spans="7:47" ht="12.75" x14ac:dyDescent="0.2">
      <c r="G292" s="68"/>
      <c r="H292" s="68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</row>
    <row r="293" spans="7:47" ht="12.75" x14ac:dyDescent="0.2">
      <c r="G293" s="68"/>
      <c r="H293" s="68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</row>
    <row r="294" spans="7:47" ht="12.75" x14ac:dyDescent="0.2">
      <c r="G294" s="68"/>
      <c r="H294" s="68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</row>
    <row r="295" spans="7:47" ht="12.75" x14ac:dyDescent="0.2">
      <c r="G295" s="68"/>
      <c r="H295" s="68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</row>
    <row r="296" spans="7:47" ht="12.75" x14ac:dyDescent="0.2">
      <c r="G296" s="68"/>
      <c r="H296" s="68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</row>
    <row r="297" spans="7:47" ht="12.75" x14ac:dyDescent="0.2">
      <c r="G297" s="68"/>
      <c r="H297" s="68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</row>
    <row r="298" spans="7:47" ht="12.75" x14ac:dyDescent="0.2">
      <c r="G298" s="68"/>
      <c r="H298" s="68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</row>
    <row r="299" spans="7:47" ht="12.75" x14ac:dyDescent="0.2">
      <c r="G299" s="68"/>
      <c r="H299" s="68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</row>
    <row r="300" spans="7:47" ht="12.75" x14ac:dyDescent="0.2">
      <c r="G300" s="68"/>
      <c r="H300" s="68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</row>
    <row r="301" spans="7:47" ht="12.75" x14ac:dyDescent="0.2">
      <c r="G301" s="68"/>
      <c r="H301" s="68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</row>
    <row r="302" spans="7:47" ht="12.75" x14ac:dyDescent="0.2">
      <c r="G302" s="68"/>
      <c r="H302" s="68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</row>
    <row r="303" spans="7:47" ht="12.75" x14ac:dyDescent="0.2">
      <c r="G303" s="68"/>
      <c r="H303" s="68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</row>
    <row r="304" spans="7:47" ht="12.75" x14ac:dyDescent="0.2">
      <c r="G304" s="68"/>
      <c r="H304" s="68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</row>
    <row r="305" spans="7:47" ht="12.75" x14ac:dyDescent="0.2">
      <c r="G305" s="68"/>
      <c r="H305" s="68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</row>
    <row r="306" spans="7:47" ht="12.75" x14ac:dyDescent="0.2">
      <c r="G306" s="68"/>
      <c r="H306" s="68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</row>
    <row r="307" spans="7:47" ht="12.75" x14ac:dyDescent="0.2">
      <c r="G307" s="68"/>
      <c r="H307" s="68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</row>
    <row r="308" spans="7:47" ht="12.75" x14ac:dyDescent="0.2">
      <c r="G308" s="68"/>
      <c r="H308" s="68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</row>
    <row r="309" spans="7:47" ht="12.75" x14ac:dyDescent="0.2">
      <c r="G309" s="68"/>
      <c r="H309" s="68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</row>
    <row r="310" spans="7:47" ht="12.75" x14ac:dyDescent="0.2">
      <c r="G310" s="68"/>
      <c r="H310" s="68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</row>
    <row r="311" spans="7:47" ht="12.75" x14ac:dyDescent="0.2">
      <c r="G311" s="68"/>
      <c r="H311" s="68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</row>
    <row r="312" spans="7:47" ht="12.75" x14ac:dyDescent="0.2">
      <c r="G312" s="68"/>
      <c r="H312" s="68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</row>
    <row r="313" spans="7:47" ht="12.75" x14ac:dyDescent="0.2">
      <c r="G313" s="68"/>
      <c r="H313" s="68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</row>
    <row r="314" spans="7:47" ht="12.75" x14ac:dyDescent="0.2">
      <c r="G314" s="68"/>
      <c r="H314" s="68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</row>
    <row r="315" spans="7:47" ht="12.75" x14ac:dyDescent="0.2">
      <c r="G315" s="68"/>
      <c r="H315" s="68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</row>
    <row r="316" spans="7:47" ht="12.75" x14ac:dyDescent="0.2">
      <c r="G316" s="68"/>
      <c r="H316" s="68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</row>
    <row r="317" spans="7:47" ht="12.75" x14ac:dyDescent="0.2">
      <c r="G317" s="68"/>
      <c r="H317" s="68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</row>
    <row r="318" spans="7:47" ht="12.75" x14ac:dyDescent="0.2">
      <c r="G318" s="68"/>
      <c r="H318" s="68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</row>
    <row r="319" spans="7:47" ht="12.75" x14ac:dyDescent="0.2">
      <c r="G319" s="68"/>
      <c r="H319" s="68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</row>
    <row r="320" spans="7:47" ht="12.75" x14ac:dyDescent="0.2">
      <c r="G320" s="68"/>
      <c r="H320" s="68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</row>
    <row r="321" spans="7:47" ht="12.75" x14ac:dyDescent="0.2">
      <c r="G321" s="68"/>
      <c r="H321" s="68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</row>
    <row r="322" spans="7:47" ht="12.75" x14ac:dyDescent="0.2">
      <c r="G322" s="68"/>
      <c r="H322" s="68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</row>
    <row r="323" spans="7:47" ht="12.75" x14ac:dyDescent="0.2">
      <c r="G323" s="68"/>
      <c r="H323" s="68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</row>
    <row r="324" spans="7:47" ht="12.75" x14ac:dyDescent="0.2">
      <c r="G324" s="68"/>
      <c r="H324" s="68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</row>
    <row r="325" spans="7:47" ht="12.75" x14ac:dyDescent="0.2">
      <c r="G325" s="68"/>
      <c r="H325" s="68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</row>
    <row r="326" spans="7:47" ht="12.75" x14ac:dyDescent="0.2">
      <c r="G326" s="68"/>
      <c r="H326" s="68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</row>
    <row r="327" spans="7:47" ht="12.75" x14ac:dyDescent="0.2">
      <c r="G327" s="68"/>
      <c r="H327" s="68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</row>
    <row r="328" spans="7:47" ht="12.75" x14ac:dyDescent="0.2">
      <c r="G328" s="68"/>
      <c r="H328" s="68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</row>
    <row r="329" spans="7:47" ht="12.75" x14ac:dyDescent="0.2">
      <c r="G329" s="68"/>
      <c r="H329" s="68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</row>
    <row r="330" spans="7:47" ht="12.75" x14ac:dyDescent="0.2">
      <c r="G330" s="68"/>
      <c r="H330" s="68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</row>
    <row r="331" spans="7:47" ht="12.75" x14ac:dyDescent="0.2">
      <c r="G331" s="68"/>
      <c r="H331" s="68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</row>
    <row r="332" spans="7:47" ht="12.75" x14ac:dyDescent="0.2">
      <c r="G332" s="68"/>
      <c r="H332" s="68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</row>
    <row r="333" spans="7:47" ht="12.75" x14ac:dyDescent="0.2">
      <c r="G333" s="68"/>
      <c r="H333" s="68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</row>
    <row r="334" spans="7:47" ht="12.75" x14ac:dyDescent="0.2">
      <c r="G334" s="68"/>
      <c r="H334" s="68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</row>
    <row r="335" spans="7:47" ht="12.75" x14ac:dyDescent="0.2">
      <c r="G335" s="68"/>
      <c r="H335" s="68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</row>
    <row r="336" spans="7:47" ht="12.75" x14ac:dyDescent="0.2">
      <c r="G336" s="68"/>
      <c r="H336" s="68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</row>
    <row r="337" spans="7:47" ht="12.75" x14ac:dyDescent="0.2">
      <c r="G337" s="68"/>
      <c r="H337" s="68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</row>
    <row r="338" spans="7:47" ht="12.75" x14ac:dyDescent="0.2">
      <c r="G338" s="68"/>
      <c r="H338" s="68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</row>
    <row r="339" spans="7:47" ht="12.75" x14ac:dyDescent="0.2">
      <c r="G339" s="68"/>
      <c r="H339" s="68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</row>
    <row r="340" spans="7:47" ht="12.75" x14ac:dyDescent="0.2">
      <c r="G340" s="68"/>
      <c r="H340" s="68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</row>
    <row r="341" spans="7:47" ht="12.75" x14ac:dyDescent="0.2">
      <c r="G341" s="68"/>
      <c r="H341" s="68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</row>
    <row r="342" spans="7:47" ht="12.75" x14ac:dyDescent="0.2">
      <c r="G342" s="68"/>
      <c r="H342" s="68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</row>
    <row r="343" spans="7:47" ht="12.75" x14ac:dyDescent="0.2">
      <c r="G343" s="68"/>
      <c r="H343" s="68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</row>
    <row r="344" spans="7:47" ht="12.75" x14ac:dyDescent="0.2">
      <c r="G344" s="68"/>
      <c r="H344" s="68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</row>
    <row r="345" spans="7:47" ht="12.75" x14ac:dyDescent="0.2">
      <c r="G345" s="68"/>
      <c r="H345" s="68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</row>
    <row r="346" spans="7:47" ht="12.75" x14ac:dyDescent="0.2">
      <c r="G346" s="68"/>
      <c r="H346" s="68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</row>
    <row r="347" spans="7:47" ht="12.75" x14ac:dyDescent="0.2">
      <c r="G347" s="68"/>
      <c r="H347" s="68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</row>
    <row r="348" spans="7:47" ht="12.75" x14ac:dyDescent="0.2">
      <c r="G348" s="68"/>
      <c r="H348" s="68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</row>
    <row r="349" spans="7:47" ht="12.75" x14ac:dyDescent="0.2">
      <c r="G349" s="68"/>
      <c r="H349" s="68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</row>
    <row r="350" spans="7:47" ht="12.75" x14ac:dyDescent="0.2">
      <c r="G350" s="68"/>
      <c r="H350" s="68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</row>
    <row r="351" spans="7:47" ht="12.75" x14ac:dyDescent="0.2">
      <c r="G351" s="68"/>
      <c r="H351" s="68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</row>
    <row r="352" spans="7:47" ht="12.75" x14ac:dyDescent="0.2">
      <c r="G352" s="68"/>
      <c r="H352" s="68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</row>
    <row r="353" spans="7:47" ht="12.75" x14ac:dyDescent="0.2">
      <c r="G353" s="68"/>
      <c r="H353" s="68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</row>
    <row r="354" spans="7:47" ht="12.75" x14ac:dyDescent="0.2">
      <c r="G354" s="68"/>
      <c r="H354" s="68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</row>
    <row r="355" spans="7:47" ht="12.75" x14ac:dyDescent="0.2">
      <c r="G355" s="68"/>
      <c r="H355" s="68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</row>
    <row r="356" spans="7:47" ht="12.75" x14ac:dyDescent="0.2">
      <c r="G356" s="68"/>
      <c r="H356" s="68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</row>
    <row r="357" spans="7:47" ht="12.75" x14ac:dyDescent="0.2">
      <c r="G357" s="68"/>
      <c r="H357" s="68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</row>
    <row r="358" spans="7:47" ht="12.75" x14ac:dyDescent="0.2">
      <c r="G358" s="68"/>
      <c r="H358" s="68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</row>
    <row r="359" spans="7:47" ht="12.75" x14ac:dyDescent="0.2">
      <c r="G359" s="68"/>
      <c r="H359" s="68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</row>
    <row r="360" spans="7:47" ht="12.75" x14ac:dyDescent="0.2">
      <c r="G360" s="68"/>
      <c r="H360" s="68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</row>
    <row r="361" spans="7:47" ht="12.75" x14ac:dyDescent="0.2">
      <c r="G361" s="68"/>
      <c r="H361" s="68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</row>
    <row r="362" spans="7:47" ht="12.75" x14ac:dyDescent="0.2">
      <c r="G362" s="68"/>
      <c r="H362" s="68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</row>
    <row r="363" spans="7:47" ht="12.75" x14ac:dyDescent="0.2">
      <c r="G363" s="68"/>
      <c r="H363" s="68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</row>
    <row r="364" spans="7:47" ht="12.75" x14ac:dyDescent="0.2">
      <c r="G364" s="68"/>
      <c r="H364" s="68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</row>
    <row r="365" spans="7:47" ht="12.75" x14ac:dyDescent="0.2">
      <c r="G365" s="68"/>
      <c r="H365" s="68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</row>
    <row r="366" spans="7:47" ht="12.75" x14ac:dyDescent="0.2">
      <c r="G366" s="68"/>
      <c r="H366" s="68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</row>
    <row r="367" spans="7:47" ht="12.75" x14ac:dyDescent="0.2">
      <c r="G367" s="68"/>
      <c r="H367" s="68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</row>
    <row r="368" spans="7:47" ht="12.75" x14ac:dyDescent="0.2">
      <c r="G368" s="68"/>
      <c r="H368" s="68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</row>
    <row r="369" spans="7:47" ht="12.75" x14ac:dyDescent="0.2">
      <c r="G369" s="68"/>
      <c r="H369" s="68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</row>
    <row r="370" spans="7:47" ht="12.75" x14ac:dyDescent="0.2">
      <c r="G370" s="68"/>
      <c r="H370" s="68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</row>
    <row r="371" spans="7:47" ht="12.75" x14ac:dyDescent="0.2">
      <c r="G371" s="68"/>
      <c r="H371" s="68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</row>
    <row r="372" spans="7:47" ht="12.75" x14ac:dyDescent="0.2">
      <c r="G372" s="68"/>
      <c r="H372" s="68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</row>
    <row r="373" spans="7:47" ht="12.75" x14ac:dyDescent="0.2">
      <c r="G373" s="68"/>
      <c r="H373" s="68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</row>
    <row r="374" spans="7:47" ht="12.75" x14ac:dyDescent="0.2">
      <c r="G374" s="68"/>
      <c r="H374" s="68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</row>
    <row r="375" spans="7:47" ht="12.75" x14ac:dyDescent="0.2">
      <c r="G375" s="68"/>
      <c r="H375" s="68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</row>
    <row r="376" spans="7:47" ht="12.75" x14ac:dyDescent="0.2">
      <c r="G376" s="68"/>
      <c r="H376" s="68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</row>
    <row r="377" spans="7:47" ht="12.75" x14ac:dyDescent="0.2">
      <c r="G377" s="68"/>
      <c r="H377" s="68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</row>
    <row r="378" spans="7:47" ht="12.75" x14ac:dyDescent="0.2">
      <c r="G378" s="68"/>
      <c r="H378" s="68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</row>
    <row r="379" spans="7:47" ht="12.75" x14ac:dyDescent="0.2">
      <c r="G379" s="68"/>
      <c r="H379" s="68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</row>
    <row r="380" spans="7:47" ht="12.75" x14ac:dyDescent="0.2">
      <c r="G380" s="68"/>
      <c r="H380" s="68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</row>
    <row r="381" spans="7:47" ht="12.75" x14ac:dyDescent="0.2">
      <c r="G381" s="68"/>
      <c r="H381" s="68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</row>
    <row r="382" spans="7:47" ht="12.75" x14ac:dyDescent="0.2">
      <c r="G382" s="68"/>
      <c r="H382" s="68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</row>
    <row r="383" spans="7:47" ht="12.75" x14ac:dyDescent="0.2">
      <c r="G383" s="68"/>
      <c r="H383" s="68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</row>
    <row r="384" spans="7:47" ht="12.75" x14ac:dyDescent="0.2">
      <c r="G384" s="68"/>
      <c r="H384" s="68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</row>
    <row r="385" spans="7:47" ht="12.75" x14ac:dyDescent="0.2">
      <c r="G385" s="68"/>
      <c r="H385" s="68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</row>
    <row r="386" spans="7:47" ht="12.75" x14ac:dyDescent="0.2">
      <c r="G386" s="68"/>
      <c r="H386" s="68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</row>
    <row r="387" spans="7:47" ht="12.75" x14ac:dyDescent="0.2">
      <c r="G387" s="68"/>
      <c r="H387" s="68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</row>
    <row r="388" spans="7:47" ht="12.75" x14ac:dyDescent="0.2">
      <c r="G388" s="68"/>
      <c r="H388" s="68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</row>
    <row r="389" spans="7:47" ht="12.75" x14ac:dyDescent="0.2">
      <c r="G389" s="68"/>
      <c r="H389" s="68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</row>
    <row r="390" spans="7:47" ht="12.75" x14ac:dyDescent="0.2">
      <c r="G390" s="68"/>
      <c r="H390" s="68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</row>
    <row r="391" spans="7:47" ht="12.75" x14ac:dyDescent="0.2">
      <c r="G391" s="68"/>
      <c r="H391" s="68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</row>
    <row r="392" spans="7:47" ht="12.75" x14ac:dyDescent="0.2">
      <c r="G392" s="68"/>
      <c r="H392" s="68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</row>
    <row r="393" spans="7:47" ht="12.75" x14ac:dyDescent="0.2">
      <c r="G393" s="68"/>
      <c r="H393" s="68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</row>
    <row r="394" spans="7:47" ht="12.75" x14ac:dyDescent="0.2">
      <c r="G394" s="68"/>
      <c r="H394" s="68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</row>
    <row r="395" spans="7:47" ht="12.75" x14ac:dyDescent="0.2">
      <c r="G395" s="68"/>
      <c r="H395" s="68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</row>
    <row r="396" spans="7:47" ht="12.75" x14ac:dyDescent="0.2">
      <c r="G396" s="68"/>
      <c r="H396" s="68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</row>
    <row r="397" spans="7:47" ht="12.75" x14ac:dyDescent="0.2">
      <c r="G397" s="68"/>
      <c r="H397" s="68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</row>
    <row r="398" spans="7:47" ht="12.75" x14ac:dyDescent="0.2">
      <c r="G398" s="68"/>
      <c r="H398" s="68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</row>
    <row r="399" spans="7:47" ht="12.75" x14ac:dyDescent="0.2">
      <c r="G399" s="68"/>
      <c r="H399" s="68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</row>
    <row r="400" spans="7:47" ht="12.75" x14ac:dyDescent="0.2">
      <c r="G400" s="68"/>
      <c r="H400" s="68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</row>
    <row r="401" spans="7:47" ht="12.75" x14ac:dyDescent="0.2">
      <c r="G401" s="68"/>
      <c r="H401" s="68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</row>
    <row r="402" spans="7:47" ht="12.75" x14ac:dyDescent="0.2">
      <c r="G402" s="68"/>
      <c r="H402" s="68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</row>
    <row r="403" spans="7:47" ht="12.75" x14ac:dyDescent="0.2">
      <c r="G403" s="68"/>
      <c r="H403" s="68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</row>
    <row r="404" spans="7:47" ht="12.75" x14ac:dyDescent="0.2">
      <c r="G404" s="68"/>
      <c r="H404" s="68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</row>
    <row r="405" spans="7:47" ht="12.75" x14ac:dyDescent="0.2">
      <c r="G405" s="68"/>
      <c r="H405" s="68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</row>
    <row r="406" spans="7:47" ht="12.75" x14ac:dyDescent="0.2">
      <c r="G406" s="68"/>
      <c r="H406" s="68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</row>
    <row r="407" spans="7:47" ht="12.75" x14ac:dyDescent="0.2">
      <c r="G407" s="68"/>
      <c r="H407" s="68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</row>
    <row r="408" spans="7:47" ht="12.75" x14ac:dyDescent="0.2">
      <c r="G408" s="68"/>
      <c r="H408" s="68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</row>
    <row r="409" spans="7:47" ht="12.75" x14ac:dyDescent="0.2">
      <c r="G409" s="68"/>
      <c r="H409" s="68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</row>
    <row r="410" spans="7:47" ht="12.75" x14ac:dyDescent="0.2">
      <c r="G410" s="68"/>
      <c r="H410" s="68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</row>
    <row r="411" spans="7:47" ht="12.75" x14ac:dyDescent="0.2">
      <c r="G411" s="68"/>
      <c r="H411" s="68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</row>
    <row r="412" spans="7:47" ht="12.75" x14ac:dyDescent="0.2">
      <c r="G412" s="68"/>
      <c r="H412" s="68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</row>
    <row r="413" spans="7:47" ht="12.75" x14ac:dyDescent="0.2">
      <c r="G413" s="68"/>
      <c r="H413" s="68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</row>
    <row r="414" spans="7:47" ht="12.75" x14ac:dyDescent="0.2">
      <c r="G414" s="68"/>
      <c r="H414" s="68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</row>
    <row r="415" spans="7:47" ht="12.75" x14ac:dyDescent="0.2">
      <c r="G415" s="68"/>
      <c r="H415" s="68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</row>
    <row r="416" spans="7:47" ht="12.75" x14ac:dyDescent="0.2">
      <c r="G416" s="68"/>
      <c r="H416" s="68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</row>
    <row r="417" spans="7:47" ht="12.75" x14ac:dyDescent="0.2">
      <c r="G417" s="68"/>
      <c r="H417" s="68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</row>
    <row r="418" spans="7:47" ht="12.75" x14ac:dyDescent="0.2">
      <c r="G418" s="68"/>
      <c r="H418" s="68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</row>
    <row r="419" spans="7:47" ht="12.75" x14ac:dyDescent="0.2">
      <c r="G419" s="68"/>
      <c r="H419" s="68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</row>
    <row r="420" spans="7:47" ht="12.75" x14ac:dyDescent="0.2">
      <c r="G420" s="68"/>
      <c r="H420" s="68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</row>
    <row r="421" spans="7:47" ht="12.75" x14ac:dyDescent="0.2">
      <c r="G421" s="68"/>
      <c r="H421" s="68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</row>
    <row r="422" spans="7:47" ht="12.75" x14ac:dyDescent="0.2">
      <c r="G422" s="68"/>
      <c r="H422" s="68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</row>
    <row r="423" spans="7:47" ht="12.75" x14ac:dyDescent="0.2">
      <c r="G423" s="68"/>
      <c r="H423" s="68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</row>
    <row r="424" spans="7:47" ht="12.75" x14ac:dyDescent="0.2">
      <c r="G424" s="68"/>
      <c r="H424" s="68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</row>
    <row r="425" spans="7:47" ht="12.75" x14ac:dyDescent="0.2">
      <c r="G425" s="68"/>
      <c r="H425" s="68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</row>
    <row r="426" spans="7:47" ht="12.75" x14ac:dyDescent="0.2">
      <c r="G426" s="68"/>
      <c r="H426" s="68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</row>
    <row r="427" spans="7:47" ht="12.75" x14ac:dyDescent="0.2">
      <c r="G427" s="68"/>
      <c r="H427" s="68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</row>
    <row r="428" spans="7:47" ht="12.75" x14ac:dyDescent="0.2">
      <c r="G428" s="68"/>
      <c r="H428" s="68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</row>
    <row r="429" spans="7:47" ht="12.75" x14ac:dyDescent="0.2">
      <c r="G429" s="68"/>
      <c r="H429" s="68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</row>
    <row r="430" spans="7:47" ht="12.75" x14ac:dyDescent="0.2">
      <c r="G430" s="68"/>
      <c r="H430" s="68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</row>
    <row r="431" spans="7:47" ht="12.75" x14ac:dyDescent="0.2">
      <c r="G431" s="68"/>
      <c r="H431" s="68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</row>
    <row r="432" spans="7:47" ht="12.75" x14ac:dyDescent="0.2">
      <c r="G432" s="68"/>
      <c r="H432" s="68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</row>
    <row r="433" spans="7:47" ht="12.75" x14ac:dyDescent="0.2">
      <c r="G433" s="68"/>
      <c r="H433" s="68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</row>
    <row r="434" spans="7:47" ht="12.75" x14ac:dyDescent="0.2">
      <c r="G434" s="68"/>
      <c r="H434" s="68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</row>
    <row r="435" spans="7:47" ht="12.75" x14ac:dyDescent="0.2">
      <c r="G435" s="68"/>
      <c r="H435" s="68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</row>
    <row r="436" spans="7:47" ht="12.75" x14ac:dyDescent="0.2">
      <c r="G436" s="68"/>
      <c r="H436" s="68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</row>
    <row r="437" spans="7:47" ht="12.75" x14ac:dyDescent="0.2">
      <c r="G437" s="68"/>
      <c r="H437" s="68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</row>
    <row r="438" spans="7:47" ht="12.75" x14ac:dyDescent="0.2">
      <c r="G438" s="68"/>
      <c r="H438" s="68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</row>
    <row r="439" spans="7:47" ht="12.75" x14ac:dyDescent="0.2">
      <c r="G439" s="68"/>
      <c r="H439" s="68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</row>
    <row r="440" spans="7:47" ht="12.75" x14ac:dyDescent="0.2">
      <c r="G440" s="68"/>
      <c r="H440" s="68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</row>
    <row r="441" spans="7:47" ht="12.75" x14ac:dyDescent="0.2">
      <c r="G441" s="68"/>
      <c r="H441" s="68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</row>
    <row r="442" spans="7:47" ht="12.75" x14ac:dyDescent="0.2">
      <c r="G442" s="68"/>
      <c r="H442" s="68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</row>
    <row r="443" spans="7:47" ht="12.75" x14ac:dyDescent="0.2">
      <c r="G443" s="68"/>
      <c r="H443" s="68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</row>
    <row r="444" spans="7:47" ht="12.75" x14ac:dyDescent="0.2">
      <c r="G444" s="68"/>
      <c r="H444" s="68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</row>
    <row r="445" spans="7:47" ht="12.75" x14ac:dyDescent="0.2">
      <c r="G445" s="68"/>
      <c r="H445" s="68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</row>
    <row r="446" spans="7:47" ht="12.75" x14ac:dyDescent="0.2">
      <c r="G446" s="68"/>
      <c r="H446" s="68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</row>
    <row r="447" spans="7:47" ht="12.75" x14ac:dyDescent="0.2">
      <c r="G447" s="68"/>
      <c r="H447" s="68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</row>
    <row r="448" spans="7:47" ht="12.75" x14ac:dyDescent="0.2">
      <c r="G448" s="68"/>
      <c r="H448" s="68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</row>
    <row r="449" spans="7:47" ht="12.75" x14ac:dyDescent="0.2">
      <c r="G449" s="68"/>
      <c r="H449" s="68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</row>
    <row r="450" spans="7:47" ht="12.75" x14ac:dyDescent="0.2">
      <c r="G450" s="68"/>
      <c r="H450" s="68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</row>
    <row r="451" spans="7:47" ht="12.75" x14ac:dyDescent="0.2">
      <c r="G451" s="68"/>
      <c r="H451" s="68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</row>
    <row r="452" spans="7:47" ht="12.75" x14ac:dyDescent="0.2">
      <c r="G452" s="68"/>
      <c r="H452" s="68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</row>
    <row r="453" spans="7:47" ht="12.75" x14ac:dyDescent="0.2">
      <c r="G453" s="68"/>
      <c r="H453" s="68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</row>
    <row r="454" spans="7:47" ht="12.75" x14ac:dyDescent="0.2">
      <c r="G454" s="68"/>
      <c r="H454" s="68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</row>
    <row r="455" spans="7:47" ht="12.75" x14ac:dyDescent="0.2">
      <c r="G455" s="68"/>
      <c r="H455" s="68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</row>
    <row r="456" spans="7:47" ht="12.75" x14ac:dyDescent="0.2">
      <c r="G456" s="68"/>
      <c r="H456" s="68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</row>
    <row r="457" spans="7:47" ht="12.75" x14ac:dyDescent="0.2">
      <c r="G457" s="68"/>
      <c r="H457" s="68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</row>
    <row r="458" spans="7:47" ht="12.75" x14ac:dyDescent="0.2">
      <c r="G458" s="68"/>
      <c r="H458" s="68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</row>
    <row r="459" spans="7:47" ht="12.75" x14ac:dyDescent="0.2">
      <c r="G459" s="68"/>
      <c r="H459" s="68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</row>
    <row r="460" spans="7:47" ht="12.75" x14ac:dyDescent="0.2">
      <c r="G460" s="68"/>
      <c r="H460" s="68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</row>
    <row r="461" spans="7:47" ht="12.75" x14ac:dyDescent="0.2">
      <c r="G461" s="68"/>
      <c r="H461" s="68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</row>
    <row r="462" spans="7:47" ht="12.75" x14ac:dyDescent="0.2">
      <c r="G462" s="68"/>
      <c r="H462" s="68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</row>
    <row r="463" spans="7:47" ht="12.75" x14ac:dyDescent="0.2">
      <c r="G463" s="68"/>
      <c r="H463" s="68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</row>
    <row r="464" spans="7:47" ht="12.75" x14ac:dyDescent="0.2">
      <c r="G464" s="68"/>
      <c r="H464" s="68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</row>
    <row r="465" spans="7:47" ht="12.75" x14ac:dyDescent="0.2">
      <c r="G465" s="68"/>
      <c r="H465" s="68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</row>
    <row r="466" spans="7:47" ht="12.75" x14ac:dyDescent="0.2">
      <c r="G466" s="68"/>
      <c r="H466" s="68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</row>
    <row r="467" spans="7:47" ht="12.75" x14ac:dyDescent="0.2">
      <c r="G467" s="68"/>
      <c r="H467" s="68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</row>
    <row r="468" spans="7:47" ht="12.75" x14ac:dyDescent="0.2">
      <c r="G468" s="68"/>
      <c r="H468" s="68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</row>
    <row r="469" spans="7:47" ht="12.75" x14ac:dyDescent="0.2">
      <c r="G469" s="68"/>
      <c r="H469" s="68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</row>
    <row r="470" spans="7:47" ht="12.75" x14ac:dyDescent="0.2">
      <c r="G470" s="68"/>
      <c r="H470" s="68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</row>
    <row r="471" spans="7:47" ht="12.75" x14ac:dyDescent="0.2">
      <c r="G471" s="68"/>
      <c r="H471" s="68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</row>
    <row r="472" spans="7:47" ht="12.75" x14ac:dyDescent="0.2">
      <c r="G472" s="68"/>
      <c r="H472" s="68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</row>
    <row r="473" spans="7:47" ht="12.75" x14ac:dyDescent="0.2">
      <c r="G473" s="68"/>
      <c r="H473" s="68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</row>
    <row r="474" spans="7:47" ht="12.75" x14ac:dyDescent="0.2">
      <c r="G474" s="68"/>
      <c r="H474" s="68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69"/>
      <c r="AU474" s="69"/>
    </row>
    <row r="475" spans="7:47" ht="12.75" x14ac:dyDescent="0.2">
      <c r="G475" s="68"/>
      <c r="H475" s="68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69"/>
      <c r="AU475" s="69"/>
    </row>
    <row r="476" spans="7:47" ht="12.75" x14ac:dyDescent="0.2">
      <c r="G476" s="68"/>
      <c r="H476" s="68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69"/>
      <c r="AU476" s="69"/>
    </row>
    <row r="477" spans="7:47" ht="12.75" x14ac:dyDescent="0.2">
      <c r="G477" s="68"/>
      <c r="H477" s="68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69"/>
      <c r="AU477" s="69"/>
    </row>
    <row r="478" spans="7:47" ht="12.75" x14ac:dyDescent="0.2">
      <c r="G478" s="68"/>
      <c r="H478" s="68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69"/>
      <c r="AU478" s="69"/>
    </row>
    <row r="479" spans="7:47" ht="12.75" x14ac:dyDescent="0.2">
      <c r="G479" s="68"/>
      <c r="H479" s="68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69"/>
      <c r="AU479" s="69"/>
    </row>
    <row r="480" spans="7:47" ht="12.75" x14ac:dyDescent="0.2">
      <c r="G480" s="68"/>
      <c r="H480" s="68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69"/>
      <c r="AU480" s="69"/>
    </row>
    <row r="481" spans="7:47" ht="12.75" x14ac:dyDescent="0.2">
      <c r="G481" s="68"/>
      <c r="H481" s="68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69"/>
      <c r="AU481" s="69"/>
    </row>
    <row r="482" spans="7:47" ht="12.75" x14ac:dyDescent="0.2">
      <c r="G482" s="68"/>
      <c r="H482" s="68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69"/>
      <c r="AU482" s="69"/>
    </row>
    <row r="483" spans="7:47" ht="12.75" x14ac:dyDescent="0.2">
      <c r="G483" s="68"/>
      <c r="H483" s="68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69"/>
      <c r="AU483" s="69"/>
    </row>
    <row r="484" spans="7:47" ht="12.75" x14ac:dyDescent="0.2">
      <c r="G484" s="68"/>
      <c r="H484" s="68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69"/>
      <c r="AU484" s="69"/>
    </row>
    <row r="485" spans="7:47" ht="12.75" x14ac:dyDescent="0.2">
      <c r="G485" s="68"/>
      <c r="H485" s="68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69"/>
      <c r="AU485" s="69"/>
    </row>
    <row r="486" spans="7:47" ht="12.75" x14ac:dyDescent="0.2">
      <c r="G486" s="68"/>
      <c r="H486" s="68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69"/>
      <c r="AU486" s="69"/>
    </row>
    <row r="487" spans="7:47" ht="12.75" x14ac:dyDescent="0.2">
      <c r="G487" s="68"/>
      <c r="H487" s="68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69"/>
      <c r="AU487" s="69"/>
    </row>
    <row r="488" spans="7:47" ht="12.75" x14ac:dyDescent="0.2">
      <c r="G488" s="68"/>
      <c r="H488" s="68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69"/>
      <c r="AU488" s="69"/>
    </row>
    <row r="489" spans="7:47" ht="12.75" x14ac:dyDescent="0.2">
      <c r="G489" s="68"/>
      <c r="H489" s="68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69"/>
      <c r="AU489" s="69"/>
    </row>
    <row r="490" spans="7:47" ht="12.75" x14ac:dyDescent="0.2">
      <c r="G490" s="68"/>
      <c r="H490" s="68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69"/>
      <c r="AU490" s="69"/>
    </row>
    <row r="491" spans="7:47" ht="12.75" x14ac:dyDescent="0.2">
      <c r="G491" s="68"/>
      <c r="H491" s="68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69"/>
      <c r="AU491" s="69"/>
    </row>
    <row r="492" spans="7:47" ht="12.75" x14ac:dyDescent="0.2">
      <c r="G492" s="68"/>
      <c r="H492" s="68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69"/>
      <c r="AU492" s="69"/>
    </row>
    <row r="493" spans="7:47" ht="12.75" x14ac:dyDescent="0.2">
      <c r="G493" s="68"/>
      <c r="H493" s="68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69"/>
      <c r="AU493" s="69"/>
    </row>
    <row r="494" spans="7:47" ht="12.75" x14ac:dyDescent="0.2">
      <c r="G494" s="68"/>
      <c r="H494" s="68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69"/>
      <c r="AU494" s="69"/>
    </row>
    <row r="495" spans="7:47" ht="12.75" x14ac:dyDescent="0.2">
      <c r="G495" s="68"/>
      <c r="H495" s="68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69"/>
      <c r="AU495" s="69"/>
    </row>
    <row r="496" spans="7:47" ht="12.75" x14ac:dyDescent="0.2">
      <c r="G496" s="68"/>
      <c r="H496" s="68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69"/>
      <c r="AU496" s="69"/>
    </row>
    <row r="497" spans="7:47" ht="12.75" x14ac:dyDescent="0.2">
      <c r="G497" s="68"/>
      <c r="H497" s="68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69"/>
      <c r="AU497" s="69"/>
    </row>
    <row r="498" spans="7:47" ht="12.75" x14ac:dyDescent="0.2">
      <c r="G498" s="68"/>
      <c r="H498" s="68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69"/>
      <c r="AU498" s="69"/>
    </row>
    <row r="499" spans="7:47" ht="12.75" x14ac:dyDescent="0.2">
      <c r="G499" s="68"/>
      <c r="H499" s="68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69"/>
      <c r="AU499" s="69"/>
    </row>
    <row r="500" spans="7:47" ht="12.75" x14ac:dyDescent="0.2">
      <c r="G500" s="68"/>
      <c r="H500" s="68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69"/>
      <c r="AU500" s="69"/>
    </row>
    <row r="501" spans="7:47" ht="12.75" x14ac:dyDescent="0.2">
      <c r="G501" s="68"/>
      <c r="H501" s="68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69"/>
      <c r="AU501" s="69"/>
    </row>
    <row r="502" spans="7:47" ht="12.75" x14ac:dyDescent="0.2">
      <c r="G502" s="68"/>
      <c r="H502" s="68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69"/>
      <c r="AU502" s="69"/>
    </row>
    <row r="503" spans="7:47" ht="12.75" x14ac:dyDescent="0.2">
      <c r="G503" s="68"/>
      <c r="H503" s="68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69"/>
      <c r="AU503" s="69"/>
    </row>
    <row r="504" spans="7:47" ht="12.75" x14ac:dyDescent="0.2">
      <c r="G504" s="68"/>
      <c r="H504" s="68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69"/>
      <c r="AU504" s="69"/>
    </row>
    <row r="505" spans="7:47" ht="12.75" x14ac:dyDescent="0.2">
      <c r="G505" s="68"/>
      <c r="H505" s="68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69"/>
      <c r="AU505" s="69"/>
    </row>
    <row r="506" spans="7:47" ht="12.75" x14ac:dyDescent="0.2">
      <c r="G506" s="68"/>
      <c r="H506" s="68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69"/>
      <c r="AU506" s="69"/>
    </row>
    <row r="507" spans="7:47" ht="12.75" x14ac:dyDescent="0.2">
      <c r="G507" s="68"/>
      <c r="H507" s="68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69"/>
      <c r="AU507" s="69"/>
    </row>
    <row r="508" spans="7:47" ht="12.75" x14ac:dyDescent="0.2">
      <c r="G508" s="68"/>
      <c r="H508" s="68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69"/>
      <c r="AU508" s="69"/>
    </row>
    <row r="509" spans="7:47" ht="12.75" x14ac:dyDescent="0.2">
      <c r="G509" s="68"/>
      <c r="H509" s="68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69"/>
      <c r="AU509" s="69"/>
    </row>
    <row r="510" spans="7:47" ht="12.75" x14ac:dyDescent="0.2">
      <c r="G510" s="68"/>
      <c r="H510" s="68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69"/>
      <c r="AU510" s="69"/>
    </row>
    <row r="511" spans="7:47" ht="12.75" x14ac:dyDescent="0.2">
      <c r="G511" s="68"/>
      <c r="H511" s="68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69"/>
      <c r="AU511" s="69"/>
    </row>
    <row r="512" spans="7:47" ht="12.75" x14ac:dyDescent="0.2">
      <c r="G512" s="68"/>
      <c r="H512" s="68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69"/>
      <c r="AU512" s="69"/>
    </row>
    <row r="513" spans="7:47" ht="12.75" x14ac:dyDescent="0.2">
      <c r="G513" s="68"/>
      <c r="H513" s="68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69"/>
      <c r="AU513" s="69"/>
    </row>
    <row r="514" spans="7:47" ht="12.75" x14ac:dyDescent="0.2">
      <c r="G514" s="68"/>
      <c r="H514" s="68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69"/>
      <c r="AU514" s="69"/>
    </row>
    <row r="515" spans="7:47" ht="12.75" x14ac:dyDescent="0.2">
      <c r="G515" s="68"/>
      <c r="H515" s="68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69"/>
      <c r="AU515" s="69"/>
    </row>
    <row r="516" spans="7:47" ht="12.75" x14ac:dyDescent="0.2">
      <c r="G516" s="68"/>
      <c r="H516" s="68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69"/>
      <c r="AU516" s="69"/>
    </row>
    <row r="517" spans="7:47" ht="12.75" x14ac:dyDescent="0.2">
      <c r="G517" s="68"/>
      <c r="H517" s="68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69"/>
      <c r="AU517" s="69"/>
    </row>
    <row r="518" spans="7:47" ht="12.75" x14ac:dyDescent="0.2">
      <c r="G518" s="68"/>
      <c r="H518" s="68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69"/>
      <c r="AU518" s="69"/>
    </row>
    <row r="519" spans="7:47" ht="12.75" x14ac:dyDescent="0.2">
      <c r="G519" s="68"/>
      <c r="H519" s="68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69"/>
      <c r="AU519" s="69"/>
    </row>
    <row r="520" spans="7:47" ht="12.75" x14ac:dyDescent="0.2">
      <c r="G520" s="68"/>
      <c r="H520" s="68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</row>
    <row r="521" spans="7:47" ht="12.75" x14ac:dyDescent="0.2">
      <c r="G521" s="68"/>
      <c r="H521" s="68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</row>
    <row r="522" spans="7:47" ht="12.75" x14ac:dyDescent="0.2">
      <c r="G522" s="68"/>
      <c r="H522" s="68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</row>
    <row r="523" spans="7:47" ht="12.75" x14ac:dyDescent="0.2">
      <c r="G523" s="68"/>
      <c r="H523" s="68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</row>
    <row r="524" spans="7:47" ht="12.75" x14ac:dyDescent="0.2">
      <c r="G524" s="68"/>
      <c r="H524" s="68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</row>
    <row r="525" spans="7:47" ht="12.75" x14ac:dyDescent="0.2">
      <c r="G525" s="68"/>
      <c r="H525" s="68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</row>
    <row r="526" spans="7:47" ht="12.75" x14ac:dyDescent="0.2">
      <c r="G526" s="68"/>
      <c r="H526" s="68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</row>
    <row r="527" spans="7:47" ht="12.75" x14ac:dyDescent="0.2">
      <c r="G527" s="68"/>
      <c r="H527" s="68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</row>
    <row r="528" spans="7:47" ht="12.75" x14ac:dyDescent="0.2">
      <c r="G528" s="68"/>
      <c r="H528" s="68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</row>
    <row r="529" spans="7:47" ht="12.75" x14ac:dyDescent="0.2">
      <c r="G529" s="68"/>
      <c r="H529" s="68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</row>
    <row r="530" spans="7:47" ht="12.75" x14ac:dyDescent="0.2">
      <c r="G530" s="68"/>
      <c r="H530" s="68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</row>
    <row r="531" spans="7:47" ht="12.75" x14ac:dyDescent="0.2">
      <c r="G531" s="68"/>
      <c r="H531" s="68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</row>
    <row r="532" spans="7:47" ht="12.75" x14ac:dyDescent="0.2">
      <c r="G532" s="68"/>
      <c r="H532" s="68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</row>
    <row r="533" spans="7:47" ht="12.75" x14ac:dyDescent="0.2">
      <c r="G533" s="68"/>
      <c r="H533" s="68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</row>
    <row r="534" spans="7:47" ht="12.75" x14ac:dyDescent="0.2">
      <c r="G534" s="68"/>
      <c r="H534" s="68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</row>
    <row r="535" spans="7:47" ht="12.75" x14ac:dyDescent="0.2">
      <c r="G535" s="68"/>
      <c r="H535" s="68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</row>
    <row r="536" spans="7:47" ht="12.75" x14ac:dyDescent="0.2">
      <c r="G536" s="68"/>
      <c r="H536" s="68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69"/>
      <c r="AU536" s="69"/>
    </row>
    <row r="537" spans="7:47" ht="12.75" x14ac:dyDescent="0.2">
      <c r="G537" s="68"/>
      <c r="H537" s="68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69"/>
      <c r="AU537" s="69"/>
    </row>
    <row r="538" spans="7:47" ht="12.75" x14ac:dyDescent="0.2">
      <c r="G538" s="68"/>
      <c r="H538" s="68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69"/>
      <c r="AU538" s="69"/>
    </row>
    <row r="539" spans="7:47" ht="12.75" x14ac:dyDescent="0.2">
      <c r="G539" s="68"/>
      <c r="H539" s="68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69"/>
      <c r="AU539" s="69"/>
    </row>
    <row r="540" spans="7:47" ht="12.75" x14ac:dyDescent="0.2">
      <c r="G540" s="68"/>
      <c r="H540" s="68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69"/>
      <c r="AU540" s="69"/>
    </row>
    <row r="541" spans="7:47" ht="12.75" x14ac:dyDescent="0.2">
      <c r="G541" s="68"/>
      <c r="H541" s="68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69"/>
      <c r="AU541" s="69"/>
    </row>
    <row r="542" spans="7:47" ht="12.75" x14ac:dyDescent="0.2">
      <c r="G542" s="68"/>
      <c r="H542" s="68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69"/>
      <c r="AU542" s="69"/>
    </row>
    <row r="543" spans="7:47" ht="12.75" x14ac:dyDescent="0.2">
      <c r="G543" s="68"/>
      <c r="H543" s="68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69"/>
      <c r="AU543" s="69"/>
    </row>
    <row r="544" spans="7:47" ht="12.75" x14ac:dyDescent="0.2">
      <c r="G544" s="68"/>
      <c r="H544" s="68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69"/>
      <c r="AU544" s="69"/>
    </row>
    <row r="545" spans="7:47" ht="12.75" x14ac:dyDescent="0.2">
      <c r="G545" s="68"/>
      <c r="H545" s="68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69"/>
      <c r="AU545" s="69"/>
    </row>
    <row r="546" spans="7:47" ht="12.75" x14ac:dyDescent="0.2">
      <c r="G546" s="68"/>
      <c r="H546" s="68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69"/>
      <c r="AU546" s="69"/>
    </row>
    <row r="547" spans="7:47" ht="12.75" x14ac:dyDescent="0.2">
      <c r="G547" s="68"/>
      <c r="H547" s="68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69"/>
      <c r="AU547" s="69"/>
    </row>
    <row r="548" spans="7:47" ht="12.75" x14ac:dyDescent="0.2">
      <c r="G548" s="68"/>
      <c r="H548" s="68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69"/>
      <c r="AU548" s="69"/>
    </row>
    <row r="549" spans="7:47" ht="12.75" x14ac:dyDescent="0.2">
      <c r="G549" s="68"/>
      <c r="H549" s="68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69"/>
      <c r="AU549" s="69"/>
    </row>
    <row r="550" spans="7:47" ht="12.75" x14ac:dyDescent="0.2">
      <c r="G550" s="68"/>
      <c r="H550" s="68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69"/>
      <c r="AU550" s="69"/>
    </row>
    <row r="551" spans="7:47" ht="12.75" x14ac:dyDescent="0.2">
      <c r="G551" s="68"/>
      <c r="H551" s="68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69"/>
      <c r="AU551" s="69"/>
    </row>
    <row r="552" spans="7:47" ht="12.75" x14ac:dyDescent="0.2">
      <c r="G552" s="68"/>
      <c r="H552" s="68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69"/>
      <c r="AU552" s="69"/>
    </row>
    <row r="553" spans="7:47" ht="12.75" x14ac:dyDescent="0.2">
      <c r="G553" s="68"/>
      <c r="H553" s="68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69"/>
      <c r="AU553" s="69"/>
    </row>
    <row r="554" spans="7:47" ht="12.75" x14ac:dyDescent="0.2">
      <c r="G554" s="68"/>
      <c r="H554" s="68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69"/>
      <c r="AU554" s="69"/>
    </row>
    <row r="555" spans="7:47" ht="12.75" x14ac:dyDescent="0.2">
      <c r="G555" s="68"/>
      <c r="H555" s="68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69"/>
      <c r="AU555" s="69"/>
    </row>
    <row r="556" spans="7:47" ht="12.75" x14ac:dyDescent="0.2">
      <c r="G556" s="68"/>
      <c r="H556" s="68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69"/>
      <c r="AU556" s="69"/>
    </row>
    <row r="557" spans="7:47" ht="12.75" x14ac:dyDescent="0.2">
      <c r="G557" s="68"/>
      <c r="H557" s="68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69"/>
      <c r="AU557" s="69"/>
    </row>
    <row r="558" spans="7:47" ht="12.75" x14ac:dyDescent="0.2">
      <c r="G558" s="68"/>
      <c r="H558" s="68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69"/>
      <c r="AU558" s="69"/>
    </row>
    <row r="559" spans="7:47" ht="12.75" x14ac:dyDescent="0.2">
      <c r="G559" s="68"/>
      <c r="H559" s="68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69"/>
      <c r="AU559" s="69"/>
    </row>
    <row r="560" spans="7:47" ht="12.75" x14ac:dyDescent="0.2">
      <c r="G560" s="68"/>
      <c r="H560" s="68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</row>
    <row r="561" spans="7:47" ht="12.75" x14ac:dyDescent="0.2">
      <c r="G561" s="68"/>
      <c r="H561" s="68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</row>
    <row r="562" spans="7:47" ht="12.75" x14ac:dyDescent="0.2">
      <c r="G562" s="68"/>
      <c r="H562" s="68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</row>
    <row r="563" spans="7:47" ht="12.75" x14ac:dyDescent="0.2">
      <c r="G563" s="68"/>
      <c r="H563" s="68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</row>
    <row r="564" spans="7:47" ht="12.75" x14ac:dyDescent="0.2">
      <c r="G564" s="68"/>
      <c r="H564" s="68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69"/>
      <c r="AU564" s="69"/>
    </row>
    <row r="565" spans="7:47" ht="12.75" x14ac:dyDescent="0.2">
      <c r="G565" s="68"/>
      <c r="H565" s="68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69"/>
      <c r="AU565" s="69"/>
    </row>
    <row r="566" spans="7:47" ht="12.75" x14ac:dyDescent="0.2">
      <c r="G566" s="68"/>
      <c r="H566" s="68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69"/>
      <c r="AU566" s="69"/>
    </row>
    <row r="567" spans="7:47" ht="12.75" x14ac:dyDescent="0.2">
      <c r="G567" s="68"/>
      <c r="H567" s="68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69"/>
      <c r="AU567" s="69"/>
    </row>
    <row r="568" spans="7:47" ht="12.75" x14ac:dyDescent="0.2">
      <c r="G568" s="68"/>
      <c r="H568" s="68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69"/>
      <c r="AU568" s="69"/>
    </row>
    <row r="569" spans="7:47" ht="12.75" x14ac:dyDescent="0.2">
      <c r="G569" s="68"/>
      <c r="H569" s="68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69"/>
      <c r="AU569" s="69"/>
    </row>
    <row r="570" spans="7:47" ht="12.75" x14ac:dyDescent="0.2">
      <c r="G570" s="68"/>
      <c r="H570" s="68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69"/>
      <c r="AU570" s="69"/>
    </row>
    <row r="571" spans="7:47" ht="12.75" x14ac:dyDescent="0.2">
      <c r="G571" s="68"/>
      <c r="H571" s="68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69"/>
      <c r="AU571" s="69"/>
    </row>
    <row r="572" spans="7:47" ht="12.75" x14ac:dyDescent="0.2">
      <c r="G572" s="68"/>
      <c r="H572" s="68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69"/>
      <c r="AU572" s="69"/>
    </row>
    <row r="573" spans="7:47" ht="12.75" x14ac:dyDescent="0.2">
      <c r="G573" s="68"/>
      <c r="H573" s="68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</row>
    <row r="574" spans="7:47" ht="12.75" x14ac:dyDescent="0.2">
      <c r="G574" s="68"/>
      <c r="H574" s="68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</row>
    <row r="575" spans="7:47" ht="12.75" x14ac:dyDescent="0.2">
      <c r="G575" s="68"/>
      <c r="H575" s="68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</row>
    <row r="576" spans="7:47" ht="12.75" x14ac:dyDescent="0.2">
      <c r="G576" s="68"/>
      <c r="H576" s="68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</row>
    <row r="577" spans="7:47" ht="12.75" x14ac:dyDescent="0.2">
      <c r="G577" s="68"/>
      <c r="H577" s="68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</row>
    <row r="578" spans="7:47" ht="12.75" x14ac:dyDescent="0.2">
      <c r="G578" s="68"/>
      <c r="H578" s="68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</row>
    <row r="579" spans="7:47" ht="12.75" x14ac:dyDescent="0.2">
      <c r="G579" s="68"/>
      <c r="H579" s="68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</row>
    <row r="580" spans="7:47" ht="12.75" x14ac:dyDescent="0.2">
      <c r="G580" s="68"/>
      <c r="H580" s="68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</row>
    <row r="581" spans="7:47" ht="12.75" x14ac:dyDescent="0.2">
      <c r="G581" s="68"/>
      <c r="H581" s="68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</row>
    <row r="582" spans="7:47" ht="12.75" x14ac:dyDescent="0.2">
      <c r="G582" s="68"/>
      <c r="H582" s="68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</row>
    <row r="583" spans="7:47" ht="12.75" x14ac:dyDescent="0.2">
      <c r="G583" s="68"/>
      <c r="H583" s="68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</row>
    <row r="584" spans="7:47" ht="12.75" x14ac:dyDescent="0.2">
      <c r="G584" s="68"/>
      <c r="H584" s="68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</row>
    <row r="585" spans="7:47" ht="12.75" x14ac:dyDescent="0.2">
      <c r="G585" s="68"/>
      <c r="H585" s="68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</row>
    <row r="586" spans="7:47" ht="12.75" x14ac:dyDescent="0.2">
      <c r="G586" s="68"/>
      <c r="H586" s="68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</row>
    <row r="587" spans="7:47" ht="12.75" x14ac:dyDescent="0.2">
      <c r="G587" s="68"/>
      <c r="H587" s="68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</row>
    <row r="588" spans="7:47" ht="12.75" x14ac:dyDescent="0.2">
      <c r="G588" s="68"/>
      <c r="H588" s="68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</row>
    <row r="589" spans="7:47" ht="12.75" x14ac:dyDescent="0.2">
      <c r="G589" s="68"/>
      <c r="H589" s="68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</row>
    <row r="590" spans="7:47" ht="12.75" x14ac:dyDescent="0.2">
      <c r="G590" s="68"/>
      <c r="H590" s="68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</row>
    <row r="591" spans="7:47" ht="12.75" x14ac:dyDescent="0.2">
      <c r="G591" s="68"/>
      <c r="H591" s="68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</row>
    <row r="592" spans="7:47" ht="12.75" x14ac:dyDescent="0.2">
      <c r="G592" s="68"/>
      <c r="H592" s="68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</row>
    <row r="593" spans="7:47" ht="12.75" x14ac:dyDescent="0.2">
      <c r="G593" s="68"/>
      <c r="H593" s="68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</row>
    <row r="594" spans="7:47" ht="12.75" x14ac:dyDescent="0.2">
      <c r="G594" s="68"/>
      <c r="H594" s="68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</row>
    <row r="595" spans="7:47" ht="12.75" x14ac:dyDescent="0.2">
      <c r="G595" s="68"/>
      <c r="H595" s="68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</row>
    <row r="596" spans="7:47" ht="12.75" x14ac:dyDescent="0.2">
      <c r="G596" s="68"/>
      <c r="H596" s="68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</row>
    <row r="597" spans="7:47" ht="12.75" x14ac:dyDescent="0.2">
      <c r="G597" s="68"/>
      <c r="H597" s="68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</row>
    <row r="598" spans="7:47" ht="12.75" x14ac:dyDescent="0.2">
      <c r="G598" s="68"/>
      <c r="H598" s="68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</row>
    <row r="599" spans="7:47" ht="12.75" x14ac:dyDescent="0.2">
      <c r="G599" s="68"/>
      <c r="H599" s="68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</row>
    <row r="600" spans="7:47" ht="12.75" x14ac:dyDescent="0.2">
      <c r="G600" s="68"/>
      <c r="H600" s="68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</row>
    <row r="601" spans="7:47" ht="12.75" x14ac:dyDescent="0.2">
      <c r="G601" s="68"/>
      <c r="H601" s="68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</row>
    <row r="602" spans="7:47" ht="12.75" x14ac:dyDescent="0.2">
      <c r="G602" s="68"/>
      <c r="H602" s="68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</row>
    <row r="603" spans="7:47" ht="12.75" x14ac:dyDescent="0.2">
      <c r="G603" s="68"/>
      <c r="H603" s="68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</row>
    <row r="604" spans="7:47" ht="12.75" x14ac:dyDescent="0.2">
      <c r="G604" s="68"/>
      <c r="H604" s="68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</row>
    <row r="605" spans="7:47" ht="12.75" x14ac:dyDescent="0.2">
      <c r="G605" s="68"/>
      <c r="H605" s="68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</row>
    <row r="606" spans="7:47" ht="12.75" x14ac:dyDescent="0.2">
      <c r="G606" s="68"/>
      <c r="H606" s="68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</row>
    <row r="607" spans="7:47" ht="12.75" x14ac:dyDescent="0.2">
      <c r="G607" s="68"/>
      <c r="H607" s="68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</row>
    <row r="608" spans="7:47" ht="12.75" x14ac:dyDescent="0.2">
      <c r="G608" s="68"/>
      <c r="H608" s="68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</row>
    <row r="609" spans="7:47" ht="12.75" x14ac:dyDescent="0.2">
      <c r="G609" s="68"/>
      <c r="H609" s="68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</row>
    <row r="610" spans="7:47" ht="12.75" x14ac:dyDescent="0.2">
      <c r="G610" s="68"/>
      <c r="H610" s="68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</row>
    <row r="611" spans="7:47" ht="12.75" x14ac:dyDescent="0.2">
      <c r="G611" s="68"/>
      <c r="H611" s="68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</row>
    <row r="612" spans="7:47" ht="12.75" x14ac:dyDescent="0.2">
      <c r="G612" s="68"/>
      <c r="H612" s="68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</row>
    <row r="613" spans="7:47" ht="12.75" x14ac:dyDescent="0.2">
      <c r="G613" s="68"/>
      <c r="H613" s="68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</row>
    <row r="614" spans="7:47" ht="12.75" x14ac:dyDescent="0.2">
      <c r="G614" s="68"/>
      <c r="H614" s="68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</row>
    <row r="615" spans="7:47" ht="12.75" x14ac:dyDescent="0.2">
      <c r="G615" s="68"/>
      <c r="H615" s="68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</row>
    <row r="616" spans="7:47" ht="12.75" x14ac:dyDescent="0.2">
      <c r="G616" s="68"/>
      <c r="H616" s="68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</row>
    <row r="617" spans="7:47" ht="12.75" x14ac:dyDescent="0.2">
      <c r="G617" s="68"/>
      <c r="H617" s="68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</row>
    <row r="618" spans="7:47" ht="12.75" x14ac:dyDescent="0.2">
      <c r="G618" s="68"/>
      <c r="H618" s="68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</row>
    <row r="619" spans="7:47" ht="12.75" x14ac:dyDescent="0.2">
      <c r="G619" s="68"/>
      <c r="H619" s="68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</row>
    <row r="620" spans="7:47" ht="12.75" x14ac:dyDescent="0.2">
      <c r="G620" s="68"/>
      <c r="H620" s="68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</row>
    <row r="621" spans="7:47" ht="12.75" x14ac:dyDescent="0.2">
      <c r="G621" s="68"/>
      <c r="H621" s="68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</row>
    <row r="622" spans="7:47" ht="12.75" x14ac:dyDescent="0.2">
      <c r="G622" s="68"/>
      <c r="H622" s="68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</row>
    <row r="623" spans="7:47" ht="12.75" x14ac:dyDescent="0.2">
      <c r="G623" s="68"/>
      <c r="H623" s="68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</row>
    <row r="624" spans="7:47" ht="12.75" x14ac:dyDescent="0.2">
      <c r="G624" s="68"/>
      <c r="H624" s="68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</row>
    <row r="625" spans="7:47" ht="12.75" x14ac:dyDescent="0.2">
      <c r="G625" s="68"/>
      <c r="H625" s="68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</row>
    <row r="626" spans="7:47" ht="12.75" x14ac:dyDescent="0.2">
      <c r="G626" s="68"/>
      <c r="H626" s="68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</row>
    <row r="627" spans="7:47" ht="12.75" x14ac:dyDescent="0.2">
      <c r="G627" s="68"/>
      <c r="H627" s="68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</row>
    <row r="628" spans="7:47" ht="12.75" x14ac:dyDescent="0.2">
      <c r="G628" s="68"/>
      <c r="H628" s="68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</row>
    <row r="629" spans="7:47" ht="12.75" x14ac:dyDescent="0.2">
      <c r="G629" s="68"/>
      <c r="H629" s="68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69"/>
      <c r="AU629" s="69"/>
    </row>
    <row r="630" spans="7:47" ht="12.75" x14ac:dyDescent="0.2">
      <c r="G630" s="68"/>
      <c r="H630" s="68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69"/>
      <c r="AU630" s="69"/>
    </row>
    <row r="631" spans="7:47" ht="12.75" x14ac:dyDescent="0.2">
      <c r="G631" s="68"/>
      <c r="H631" s="68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69"/>
      <c r="AU631" s="69"/>
    </row>
    <row r="632" spans="7:47" ht="12.75" x14ac:dyDescent="0.2">
      <c r="G632" s="68"/>
      <c r="H632" s="68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69"/>
      <c r="AU632" s="69"/>
    </row>
    <row r="633" spans="7:47" ht="12.75" x14ac:dyDescent="0.2">
      <c r="G633" s="68"/>
      <c r="H633" s="68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69"/>
      <c r="AU633" s="69"/>
    </row>
    <row r="634" spans="7:47" ht="12.75" x14ac:dyDescent="0.2">
      <c r="G634" s="68"/>
      <c r="H634" s="68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69"/>
      <c r="AU634" s="69"/>
    </row>
    <row r="635" spans="7:47" ht="12.75" x14ac:dyDescent="0.2">
      <c r="G635" s="68"/>
      <c r="H635" s="68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69"/>
      <c r="AU635" s="69"/>
    </row>
    <row r="636" spans="7:47" ht="12.75" x14ac:dyDescent="0.2">
      <c r="G636" s="68"/>
      <c r="H636" s="68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69"/>
      <c r="AU636" s="69"/>
    </row>
    <row r="637" spans="7:47" ht="12.75" x14ac:dyDescent="0.2">
      <c r="G637" s="68"/>
      <c r="H637" s="68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69"/>
      <c r="AU637" s="69"/>
    </row>
    <row r="638" spans="7:47" ht="12.75" x14ac:dyDescent="0.2">
      <c r="G638" s="68"/>
      <c r="H638" s="68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69"/>
      <c r="AU638" s="69"/>
    </row>
    <row r="639" spans="7:47" ht="12.75" x14ac:dyDescent="0.2">
      <c r="G639" s="68"/>
      <c r="H639" s="68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69"/>
      <c r="AU639" s="69"/>
    </row>
    <row r="640" spans="7:47" ht="12.75" x14ac:dyDescent="0.2">
      <c r="G640" s="68"/>
      <c r="H640" s="68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69"/>
      <c r="AU640" s="69"/>
    </row>
    <row r="641" spans="7:47" ht="12.75" x14ac:dyDescent="0.2">
      <c r="G641" s="68"/>
      <c r="H641" s="68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69"/>
      <c r="AU641" s="69"/>
    </row>
    <row r="642" spans="7:47" ht="12.75" x14ac:dyDescent="0.2">
      <c r="G642" s="68"/>
      <c r="H642" s="68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69"/>
      <c r="AU642" s="69"/>
    </row>
    <row r="643" spans="7:47" ht="12.75" x14ac:dyDescent="0.2">
      <c r="G643" s="68"/>
      <c r="H643" s="68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69"/>
      <c r="AU643" s="69"/>
    </row>
    <row r="644" spans="7:47" ht="12.75" x14ac:dyDescent="0.2">
      <c r="G644" s="68"/>
      <c r="H644" s="68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69"/>
      <c r="AU644" s="69"/>
    </row>
    <row r="645" spans="7:47" ht="12.75" x14ac:dyDescent="0.2">
      <c r="G645" s="68"/>
      <c r="H645" s="68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69"/>
      <c r="AU645" s="69"/>
    </row>
    <row r="646" spans="7:47" ht="12.75" x14ac:dyDescent="0.2">
      <c r="G646" s="68"/>
      <c r="H646" s="68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69"/>
      <c r="AU646" s="69"/>
    </row>
    <row r="647" spans="7:47" ht="12.75" x14ac:dyDescent="0.2">
      <c r="G647" s="68"/>
      <c r="H647" s="68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69"/>
      <c r="AU647" s="69"/>
    </row>
    <row r="648" spans="7:47" ht="12.75" x14ac:dyDescent="0.2">
      <c r="G648" s="68"/>
      <c r="H648" s="68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69"/>
      <c r="AU648" s="69"/>
    </row>
    <row r="649" spans="7:47" ht="12.75" x14ac:dyDescent="0.2">
      <c r="G649" s="68"/>
      <c r="H649" s="68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69"/>
      <c r="AU649" s="69"/>
    </row>
    <row r="650" spans="7:47" ht="12.75" x14ac:dyDescent="0.2">
      <c r="G650" s="68"/>
      <c r="H650" s="68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69"/>
      <c r="AU650" s="69"/>
    </row>
    <row r="651" spans="7:47" ht="12.75" x14ac:dyDescent="0.2">
      <c r="G651" s="68"/>
      <c r="H651" s="68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69"/>
      <c r="AU651" s="69"/>
    </row>
    <row r="652" spans="7:47" ht="12.75" x14ac:dyDescent="0.2">
      <c r="G652" s="68"/>
      <c r="H652" s="68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69"/>
      <c r="AU652" s="69"/>
    </row>
    <row r="653" spans="7:47" ht="12.75" x14ac:dyDescent="0.2">
      <c r="G653" s="68"/>
      <c r="H653" s="68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69"/>
      <c r="AU653" s="69"/>
    </row>
    <row r="654" spans="7:47" ht="12.75" x14ac:dyDescent="0.2">
      <c r="G654" s="68"/>
      <c r="H654" s="68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69"/>
      <c r="AU654" s="69"/>
    </row>
    <row r="655" spans="7:47" ht="12.75" x14ac:dyDescent="0.2">
      <c r="G655" s="68"/>
      <c r="H655" s="68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69"/>
      <c r="AU655" s="69"/>
    </row>
    <row r="656" spans="7:47" ht="12.75" x14ac:dyDescent="0.2">
      <c r="G656" s="68"/>
      <c r="H656" s="68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69"/>
      <c r="AU656" s="69"/>
    </row>
    <row r="657" spans="7:47" ht="12.75" x14ac:dyDescent="0.2">
      <c r="G657" s="68"/>
      <c r="H657" s="68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69"/>
      <c r="AU657" s="69"/>
    </row>
    <row r="658" spans="7:47" ht="12.75" x14ac:dyDescent="0.2">
      <c r="G658" s="68"/>
      <c r="H658" s="68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69"/>
      <c r="AU658" s="69"/>
    </row>
    <row r="659" spans="7:47" ht="12.75" x14ac:dyDescent="0.2">
      <c r="G659" s="68"/>
      <c r="H659" s="68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69"/>
      <c r="AU659" s="69"/>
    </row>
    <row r="660" spans="7:47" ht="12.75" x14ac:dyDescent="0.2">
      <c r="G660" s="68"/>
      <c r="H660" s="68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69"/>
      <c r="AU660" s="69"/>
    </row>
    <row r="661" spans="7:47" ht="12.75" x14ac:dyDescent="0.2">
      <c r="G661" s="68"/>
      <c r="H661" s="68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69"/>
      <c r="AU661" s="69"/>
    </row>
    <row r="662" spans="7:47" ht="12.75" x14ac:dyDescent="0.2">
      <c r="G662" s="68"/>
      <c r="H662" s="68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69"/>
      <c r="AU662" s="69"/>
    </row>
    <row r="663" spans="7:47" ht="12.75" x14ac:dyDescent="0.2">
      <c r="G663" s="68"/>
      <c r="H663" s="68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69"/>
      <c r="AU663" s="69"/>
    </row>
    <row r="664" spans="7:47" ht="12.75" x14ac:dyDescent="0.2">
      <c r="G664" s="68"/>
      <c r="H664" s="68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</row>
    <row r="665" spans="7:47" ht="12.75" x14ac:dyDescent="0.2">
      <c r="G665" s="68"/>
      <c r="H665" s="68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69"/>
      <c r="AU665" s="69"/>
    </row>
    <row r="666" spans="7:47" ht="12.75" x14ac:dyDescent="0.2">
      <c r="G666" s="68"/>
      <c r="H666" s="68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69"/>
      <c r="AU666" s="69"/>
    </row>
    <row r="667" spans="7:47" ht="12.75" x14ac:dyDescent="0.2">
      <c r="G667" s="68"/>
      <c r="H667" s="68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69"/>
      <c r="AU667" s="69"/>
    </row>
    <row r="668" spans="7:47" ht="12.75" x14ac:dyDescent="0.2">
      <c r="G668" s="68"/>
      <c r="H668" s="68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69"/>
      <c r="AU668" s="69"/>
    </row>
    <row r="669" spans="7:47" ht="12.75" x14ac:dyDescent="0.2">
      <c r="G669" s="68"/>
      <c r="H669" s="68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69"/>
      <c r="AU669" s="69"/>
    </row>
    <row r="670" spans="7:47" ht="12.75" x14ac:dyDescent="0.2">
      <c r="G670" s="68"/>
      <c r="H670" s="68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69"/>
      <c r="AU670" s="69"/>
    </row>
    <row r="671" spans="7:47" ht="12.75" x14ac:dyDescent="0.2">
      <c r="G671" s="68"/>
      <c r="H671" s="68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69"/>
      <c r="AU671" s="69"/>
    </row>
    <row r="672" spans="7:47" ht="12.75" x14ac:dyDescent="0.2">
      <c r="G672" s="68"/>
      <c r="H672" s="68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69"/>
      <c r="AU672" s="69"/>
    </row>
    <row r="673" spans="7:47" ht="12.75" x14ac:dyDescent="0.2">
      <c r="G673" s="68"/>
      <c r="H673" s="68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69"/>
      <c r="AU673" s="69"/>
    </row>
    <row r="674" spans="7:47" ht="12.75" x14ac:dyDescent="0.2">
      <c r="G674" s="68"/>
      <c r="H674" s="68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69"/>
      <c r="AU674" s="69"/>
    </row>
    <row r="675" spans="7:47" ht="12.75" x14ac:dyDescent="0.2">
      <c r="G675" s="68"/>
      <c r="H675" s="68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69"/>
      <c r="AU675" s="69"/>
    </row>
    <row r="676" spans="7:47" ht="12.75" x14ac:dyDescent="0.2">
      <c r="G676" s="68"/>
      <c r="H676" s="68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69"/>
      <c r="AU676" s="69"/>
    </row>
    <row r="677" spans="7:47" ht="12.75" x14ac:dyDescent="0.2">
      <c r="G677" s="68"/>
      <c r="H677" s="68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69"/>
      <c r="AU677" s="69"/>
    </row>
    <row r="678" spans="7:47" ht="12.75" x14ac:dyDescent="0.2">
      <c r="G678" s="68"/>
      <c r="H678" s="68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69"/>
      <c r="AU678" s="69"/>
    </row>
    <row r="679" spans="7:47" ht="12.75" x14ac:dyDescent="0.2">
      <c r="G679" s="68"/>
      <c r="H679" s="68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69"/>
      <c r="AU679" s="69"/>
    </row>
    <row r="680" spans="7:47" ht="12.75" x14ac:dyDescent="0.2">
      <c r="G680" s="68"/>
      <c r="H680" s="68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69"/>
      <c r="AU680" s="69"/>
    </row>
    <row r="681" spans="7:47" ht="12.75" x14ac:dyDescent="0.2">
      <c r="G681" s="68"/>
      <c r="H681" s="68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69"/>
      <c r="AU681" s="69"/>
    </row>
    <row r="682" spans="7:47" ht="12.75" x14ac:dyDescent="0.2">
      <c r="G682" s="68"/>
      <c r="H682" s="68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69"/>
      <c r="AU682" s="69"/>
    </row>
    <row r="683" spans="7:47" ht="12.75" x14ac:dyDescent="0.2">
      <c r="G683" s="68"/>
      <c r="H683" s="68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69"/>
      <c r="AU683" s="69"/>
    </row>
    <row r="684" spans="7:47" ht="12.75" x14ac:dyDescent="0.2">
      <c r="G684" s="68"/>
      <c r="H684" s="68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69"/>
      <c r="AU684" s="69"/>
    </row>
    <row r="685" spans="7:47" ht="12.75" x14ac:dyDescent="0.2">
      <c r="G685" s="68"/>
      <c r="H685" s="68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69"/>
      <c r="AU685" s="69"/>
    </row>
    <row r="686" spans="7:47" ht="12.75" x14ac:dyDescent="0.2">
      <c r="G686" s="68"/>
      <c r="H686" s="68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69"/>
      <c r="AU686" s="69"/>
    </row>
    <row r="687" spans="7:47" ht="12.75" x14ac:dyDescent="0.2">
      <c r="G687" s="68"/>
      <c r="H687" s="68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69"/>
      <c r="AU687" s="69"/>
    </row>
    <row r="688" spans="7:47" ht="12.75" x14ac:dyDescent="0.2">
      <c r="G688" s="68"/>
      <c r="H688" s="68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69"/>
      <c r="AU688" s="69"/>
    </row>
    <row r="689" spans="7:47" ht="12.75" x14ac:dyDescent="0.2">
      <c r="G689" s="68"/>
      <c r="H689" s="68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69"/>
      <c r="AU689" s="69"/>
    </row>
    <row r="690" spans="7:47" ht="12.75" x14ac:dyDescent="0.2">
      <c r="G690" s="68"/>
      <c r="H690" s="68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69"/>
      <c r="AU690" s="69"/>
    </row>
    <row r="691" spans="7:47" ht="12.75" x14ac:dyDescent="0.2">
      <c r="G691" s="68"/>
      <c r="H691" s="68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69"/>
      <c r="AU691" s="69"/>
    </row>
    <row r="692" spans="7:47" ht="12.75" x14ac:dyDescent="0.2">
      <c r="G692" s="68"/>
      <c r="H692" s="68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69"/>
      <c r="AU692" s="69"/>
    </row>
    <row r="693" spans="7:47" ht="12.75" x14ac:dyDescent="0.2">
      <c r="G693" s="68"/>
      <c r="H693" s="68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69"/>
      <c r="AU693" s="69"/>
    </row>
    <row r="694" spans="7:47" ht="12.75" x14ac:dyDescent="0.2">
      <c r="G694" s="68"/>
      <c r="H694" s="68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69"/>
      <c r="AU694" s="69"/>
    </row>
    <row r="695" spans="7:47" ht="12.75" x14ac:dyDescent="0.2">
      <c r="G695" s="68"/>
      <c r="H695" s="68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69"/>
      <c r="AU695" s="69"/>
    </row>
    <row r="696" spans="7:47" ht="12.75" x14ac:dyDescent="0.2">
      <c r="G696" s="68"/>
      <c r="H696" s="68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69"/>
      <c r="AU696" s="69"/>
    </row>
    <row r="697" spans="7:47" ht="12.75" x14ac:dyDescent="0.2">
      <c r="G697" s="68"/>
      <c r="H697" s="68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69"/>
      <c r="AU697" s="69"/>
    </row>
    <row r="698" spans="7:47" ht="12.75" x14ac:dyDescent="0.2">
      <c r="G698" s="68"/>
      <c r="H698" s="68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69"/>
      <c r="AU698" s="69"/>
    </row>
    <row r="699" spans="7:47" ht="12.75" x14ac:dyDescent="0.2">
      <c r="G699" s="68"/>
      <c r="H699" s="68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69"/>
      <c r="AU699" s="69"/>
    </row>
    <row r="700" spans="7:47" ht="12.75" x14ac:dyDescent="0.2">
      <c r="G700" s="68"/>
      <c r="H700" s="68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69"/>
      <c r="AU700" s="69"/>
    </row>
    <row r="701" spans="7:47" ht="12.75" x14ac:dyDescent="0.2">
      <c r="G701" s="68"/>
      <c r="H701" s="68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69"/>
      <c r="AU701" s="69"/>
    </row>
    <row r="702" spans="7:47" ht="12.75" x14ac:dyDescent="0.2">
      <c r="G702" s="68"/>
      <c r="H702" s="68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69"/>
      <c r="AU702" s="69"/>
    </row>
    <row r="703" spans="7:47" ht="12.75" x14ac:dyDescent="0.2">
      <c r="G703" s="68"/>
      <c r="H703" s="68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69"/>
      <c r="AU703" s="69"/>
    </row>
    <row r="704" spans="7:47" ht="12.75" x14ac:dyDescent="0.2">
      <c r="G704" s="68"/>
      <c r="H704" s="68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69"/>
      <c r="AU704" s="69"/>
    </row>
    <row r="705" spans="7:47" ht="12.75" x14ac:dyDescent="0.2">
      <c r="G705" s="68"/>
      <c r="H705" s="68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69"/>
      <c r="AU705" s="69"/>
    </row>
    <row r="706" spans="7:47" ht="12.75" x14ac:dyDescent="0.2">
      <c r="G706" s="68"/>
      <c r="H706" s="68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69"/>
      <c r="AU706" s="69"/>
    </row>
    <row r="707" spans="7:47" ht="12.75" x14ac:dyDescent="0.2">
      <c r="G707" s="68"/>
      <c r="H707" s="68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69"/>
      <c r="AU707" s="69"/>
    </row>
    <row r="708" spans="7:47" ht="12.75" x14ac:dyDescent="0.2">
      <c r="G708" s="68"/>
      <c r="H708" s="68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69"/>
      <c r="AU708" s="69"/>
    </row>
    <row r="709" spans="7:47" ht="12.75" x14ac:dyDescent="0.2">
      <c r="G709" s="68"/>
      <c r="H709" s="68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69"/>
      <c r="AU709" s="69"/>
    </row>
    <row r="710" spans="7:47" ht="12.75" x14ac:dyDescent="0.2">
      <c r="G710" s="68"/>
      <c r="H710" s="68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69"/>
      <c r="AU710" s="69"/>
    </row>
    <row r="711" spans="7:47" ht="12.75" x14ac:dyDescent="0.2">
      <c r="G711" s="68"/>
      <c r="H711" s="68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69"/>
      <c r="AU711" s="69"/>
    </row>
    <row r="712" spans="7:47" ht="12.75" x14ac:dyDescent="0.2">
      <c r="G712" s="68"/>
      <c r="H712" s="68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69"/>
      <c r="AU712" s="69"/>
    </row>
    <row r="713" spans="7:47" ht="12.75" x14ac:dyDescent="0.2">
      <c r="G713" s="68"/>
      <c r="H713" s="68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69"/>
      <c r="AU713" s="69"/>
    </row>
    <row r="714" spans="7:47" ht="12.75" x14ac:dyDescent="0.2">
      <c r="G714" s="68"/>
      <c r="H714" s="68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69"/>
      <c r="AU714" s="69"/>
    </row>
    <row r="715" spans="7:47" ht="12.75" x14ac:dyDescent="0.2">
      <c r="G715" s="68"/>
      <c r="H715" s="68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69"/>
      <c r="AU715" s="69"/>
    </row>
    <row r="716" spans="7:47" ht="12.75" x14ac:dyDescent="0.2">
      <c r="G716" s="68"/>
      <c r="H716" s="68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69"/>
      <c r="AU716" s="69"/>
    </row>
    <row r="717" spans="7:47" ht="12.75" x14ac:dyDescent="0.2">
      <c r="G717" s="68"/>
      <c r="H717" s="68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69"/>
      <c r="AU717" s="69"/>
    </row>
    <row r="718" spans="7:47" ht="12.75" x14ac:dyDescent="0.2">
      <c r="G718" s="68"/>
      <c r="H718" s="68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69"/>
      <c r="AU718" s="69"/>
    </row>
    <row r="719" spans="7:47" ht="12.75" x14ac:dyDescent="0.2">
      <c r="G719" s="68"/>
      <c r="H719" s="68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69"/>
      <c r="AU719" s="69"/>
    </row>
    <row r="720" spans="7:47" ht="12.75" x14ac:dyDescent="0.2">
      <c r="G720" s="68"/>
      <c r="H720" s="68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69"/>
      <c r="AU720" s="69"/>
    </row>
    <row r="721" spans="7:47" ht="12.75" x14ac:dyDescent="0.2">
      <c r="G721" s="68"/>
      <c r="H721" s="68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69"/>
      <c r="AU721" s="69"/>
    </row>
    <row r="722" spans="7:47" ht="12.75" x14ac:dyDescent="0.2">
      <c r="G722" s="68"/>
      <c r="H722" s="68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69"/>
      <c r="AU722" s="69"/>
    </row>
    <row r="723" spans="7:47" ht="12.75" x14ac:dyDescent="0.2">
      <c r="G723" s="68"/>
      <c r="H723" s="68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69"/>
      <c r="AU723" s="69"/>
    </row>
    <row r="724" spans="7:47" ht="12.75" x14ac:dyDescent="0.2">
      <c r="G724" s="68"/>
      <c r="H724" s="68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69"/>
      <c r="AU724" s="69"/>
    </row>
    <row r="725" spans="7:47" ht="12.75" x14ac:dyDescent="0.2">
      <c r="G725" s="68"/>
      <c r="H725" s="68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69"/>
      <c r="AU725" s="69"/>
    </row>
    <row r="726" spans="7:47" ht="12.75" x14ac:dyDescent="0.2">
      <c r="G726" s="68"/>
      <c r="H726" s="68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69"/>
      <c r="AU726" s="69"/>
    </row>
    <row r="727" spans="7:47" ht="12.75" x14ac:dyDescent="0.2">
      <c r="G727" s="68"/>
      <c r="H727" s="68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69"/>
      <c r="AU727" s="69"/>
    </row>
    <row r="728" spans="7:47" ht="12.75" x14ac:dyDescent="0.2">
      <c r="G728" s="68"/>
      <c r="H728" s="68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69"/>
      <c r="AU728" s="69"/>
    </row>
    <row r="729" spans="7:47" ht="12.75" x14ac:dyDescent="0.2">
      <c r="G729" s="68"/>
      <c r="H729" s="68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69"/>
      <c r="AU729" s="69"/>
    </row>
    <row r="730" spans="7:47" ht="12.75" x14ac:dyDescent="0.2">
      <c r="G730" s="68"/>
      <c r="H730" s="68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69"/>
      <c r="AU730" s="69"/>
    </row>
    <row r="731" spans="7:47" ht="12.75" x14ac:dyDescent="0.2">
      <c r="G731" s="68"/>
      <c r="H731" s="68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69"/>
      <c r="AU731" s="69"/>
    </row>
    <row r="732" spans="7:47" ht="12.75" x14ac:dyDescent="0.2">
      <c r="G732" s="68"/>
      <c r="H732" s="68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69"/>
      <c r="AU732" s="69"/>
    </row>
    <row r="733" spans="7:47" ht="12.75" x14ac:dyDescent="0.2">
      <c r="G733" s="68"/>
      <c r="H733" s="68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69"/>
      <c r="AU733" s="69"/>
    </row>
    <row r="734" spans="7:47" ht="12.75" x14ac:dyDescent="0.2">
      <c r="G734" s="68"/>
      <c r="H734" s="68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69"/>
      <c r="AU734" s="69"/>
    </row>
    <row r="735" spans="7:47" ht="12.75" x14ac:dyDescent="0.2">
      <c r="G735" s="68"/>
      <c r="H735" s="68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69"/>
      <c r="AU735" s="69"/>
    </row>
    <row r="736" spans="7:47" ht="12.75" x14ac:dyDescent="0.2">
      <c r="G736" s="68"/>
      <c r="H736" s="68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69"/>
      <c r="AU736" s="69"/>
    </row>
    <row r="737" spans="7:47" ht="12.75" x14ac:dyDescent="0.2">
      <c r="G737" s="68"/>
      <c r="H737" s="68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69"/>
      <c r="AU737" s="69"/>
    </row>
    <row r="738" spans="7:47" ht="12.75" x14ac:dyDescent="0.2">
      <c r="G738" s="68"/>
      <c r="H738" s="68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69"/>
      <c r="AU738" s="69"/>
    </row>
    <row r="739" spans="7:47" ht="12.75" x14ac:dyDescent="0.2">
      <c r="G739" s="68"/>
      <c r="H739" s="68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69"/>
      <c r="AU739" s="69"/>
    </row>
    <row r="740" spans="7:47" ht="12.75" x14ac:dyDescent="0.2">
      <c r="G740" s="68"/>
      <c r="H740" s="68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69"/>
      <c r="AU740" s="69"/>
    </row>
    <row r="741" spans="7:47" ht="12.75" x14ac:dyDescent="0.2">
      <c r="G741" s="68"/>
      <c r="H741" s="68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69"/>
      <c r="AU741" s="69"/>
    </row>
    <row r="742" spans="7:47" ht="12.75" x14ac:dyDescent="0.2">
      <c r="G742" s="68"/>
      <c r="H742" s="68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69"/>
      <c r="AU742" s="69"/>
    </row>
    <row r="743" spans="7:47" ht="12.75" x14ac:dyDescent="0.2">
      <c r="G743" s="68"/>
      <c r="H743" s="68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69"/>
      <c r="AU743" s="69"/>
    </row>
    <row r="744" spans="7:47" ht="12.75" x14ac:dyDescent="0.2">
      <c r="G744" s="68"/>
      <c r="H744" s="68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69"/>
      <c r="AU744" s="69"/>
    </row>
    <row r="745" spans="7:47" ht="12.75" x14ac:dyDescent="0.2">
      <c r="G745" s="68"/>
      <c r="H745" s="68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69"/>
      <c r="AU745" s="69"/>
    </row>
    <row r="746" spans="7:47" ht="12.75" x14ac:dyDescent="0.2">
      <c r="G746" s="68"/>
      <c r="H746" s="68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69"/>
      <c r="AU746" s="69"/>
    </row>
    <row r="747" spans="7:47" ht="12.75" x14ac:dyDescent="0.2">
      <c r="G747" s="68"/>
      <c r="H747" s="68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69"/>
      <c r="AU747" s="69"/>
    </row>
    <row r="748" spans="7:47" ht="12.75" x14ac:dyDescent="0.2">
      <c r="G748" s="68"/>
      <c r="H748" s="68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69"/>
      <c r="AU748" s="69"/>
    </row>
    <row r="749" spans="7:47" ht="12.75" x14ac:dyDescent="0.2">
      <c r="G749" s="68"/>
      <c r="H749" s="68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69"/>
      <c r="AU749" s="69"/>
    </row>
    <row r="750" spans="7:47" ht="12.75" x14ac:dyDescent="0.2">
      <c r="G750" s="68"/>
      <c r="H750" s="68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69"/>
      <c r="AU750" s="69"/>
    </row>
    <row r="751" spans="7:47" ht="12.75" x14ac:dyDescent="0.2">
      <c r="G751" s="68"/>
      <c r="H751" s="68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69"/>
      <c r="AU751" s="69"/>
    </row>
    <row r="752" spans="7:47" ht="12.75" x14ac:dyDescent="0.2">
      <c r="G752" s="68"/>
      <c r="H752" s="68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69"/>
      <c r="AU752" s="69"/>
    </row>
    <row r="753" spans="7:47" ht="12.75" x14ac:dyDescent="0.2">
      <c r="G753" s="68"/>
      <c r="H753" s="68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69"/>
      <c r="AU753" s="69"/>
    </row>
    <row r="754" spans="7:47" ht="12.75" x14ac:dyDescent="0.2">
      <c r="G754" s="68"/>
      <c r="H754" s="68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69"/>
      <c r="AU754" s="69"/>
    </row>
    <row r="755" spans="7:47" ht="12.75" x14ac:dyDescent="0.2">
      <c r="G755" s="68"/>
      <c r="H755" s="68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69"/>
      <c r="AU755" s="69"/>
    </row>
    <row r="756" spans="7:47" ht="12.75" x14ac:dyDescent="0.2">
      <c r="G756" s="68"/>
      <c r="H756" s="68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69"/>
      <c r="AU756" s="69"/>
    </row>
    <row r="757" spans="7:47" ht="12.75" x14ac:dyDescent="0.2">
      <c r="G757" s="68"/>
      <c r="H757" s="68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69"/>
      <c r="AU757" s="69"/>
    </row>
    <row r="758" spans="7:47" ht="12.75" x14ac:dyDescent="0.2">
      <c r="G758" s="68"/>
      <c r="H758" s="68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69"/>
      <c r="AU758" s="69"/>
    </row>
    <row r="759" spans="7:47" ht="12.75" x14ac:dyDescent="0.2">
      <c r="G759" s="68"/>
      <c r="H759" s="68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69"/>
      <c r="AU759" s="69"/>
    </row>
    <row r="760" spans="7:47" ht="12.75" x14ac:dyDescent="0.2">
      <c r="G760" s="68"/>
      <c r="H760" s="68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69"/>
      <c r="AU760" s="69"/>
    </row>
    <row r="761" spans="7:47" ht="12.75" x14ac:dyDescent="0.2">
      <c r="G761" s="68"/>
      <c r="H761" s="68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69"/>
      <c r="AU761" s="69"/>
    </row>
    <row r="762" spans="7:47" ht="12.75" x14ac:dyDescent="0.2">
      <c r="G762" s="68"/>
      <c r="H762" s="68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69"/>
      <c r="AU762" s="69"/>
    </row>
    <row r="763" spans="7:47" ht="12.75" x14ac:dyDescent="0.2">
      <c r="G763" s="68"/>
      <c r="H763" s="68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69"/>
      <c r="AU763" s="69"/>
    </row>
    <row r="764" spans="7:47" ht="12.75" x14ac:dyDescent="0.2">
      <c r="G764" s="68"/>
      <c r="H764" s="68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69"/>
      <c r="AU764" s="69"/>
    </row>
    <row r="765" spans="7:47" ht="12.75" x14ac:dyDescent="0.2">
      <c r="G765" s="68"/>
      <c r="H765" s="68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69"/>
      <c r="AU765" s="69"/>
    </row>
    <row r="766" spans="7:47" ht="12.75" x14ac:dyDescent="0.2">
      <c r="G766" s="68"/>
      <c r="H766" s="68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69"/>
      <c r="AU766" s="69"/>
    </row>
    <row r="767" spans="7:47" ht="12.75" x14ac:dyDescent="0.2">
      <c r="G767" s="68"/>
      <c r="H767" s="68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69"/>
      <c r="AU767" s="69"/>
    </row>
    <row r="768" spans="7:47" ht="12.75" x14ac:dyDescent="0.2">
      <c r="G768" s="68"/>
      <c r="H768" s="68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69"/>
      <c r="AU768" s="69"/>
    </row>
    <row r="769" spans="7:47" ht="12.75" x14ac:dyDescent="0.2">
      <c r="G769" s="68"/>
      <c r="H769" s="68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69"/>
      <c r="AU769" s="69"/>
    </row>
    <row r="770" spans="7:47" ht="12.75" x14ac:dyDescent="0.2">
      <c r="G770" s="68"/>
      <c r="H770" s="68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69"/>
      <c r="AU770" s="69"/>
    </row>
    <row r="771" spans="7:47" ht="12.75" x14ac:dyDescent="0.2">
      <c r="G771" s="68"/>
      <c r="H771" s="68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69"/>
      <c r="AU771" s="69"/>
    </row>
    <row r="772" spans="7:47" ht="12.75" x14ac:dyDescent="0.2">
      <c r="G772" s="68"/>
      <c r="H772" s="68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69"/>
      <c r="AU772" s="69"/>
    </row>
    <row r="773" spans="7:47" ht="12.75" x14ac:dyDescent="0.2">
      <c r="G773" s="68"/>
      <c r="H773" s="68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69"/>
      <c r="AU773" s="69"/>
    </row>
    <row r="774" spans="7:47" ht="12.75" x14ac:dyDescent="0.2">
      <c r="G774" s="68"/>
      <c r="H774" s="68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69"/>
      <c r="AU774" s="69"/>
    </row>
    <row r="775" spans="7:47" ht="12.75" x14ac:dyDescent="0.2">
      <c r="G775" s="68"/>
      <c r="H775" s="68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69"/>
      <c r="AU775" s="69"/>
    </row>
    <row r="776" spans="7:47" ht="12.75" x14ac:dyDescent="0.2">
      <c r="G776" s="68"/>
      <c r="H776" s="68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69"/>
      <c r="AU776" s="69"/>
    </row>
    <row r="777" spans="7:47" ht="12.75" x14ac:dyDescent="0.2">
      <c r="G777" s="68"/>
      <c r="H777" s="68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69"/>
      <c r="AU777" s="69"/>
    </row>
    <row r="778" spans="7:47" ht="12.75" x14ac:dyDescent="0.2">
      <c r="G778" s="68"/>
      <c r="H778" s="68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69"/>
      <c r="AU778" s="69"/>
    </row>
    <row r="779" spans="7:47" ht="12.75" x14ac:dyDescent="0.2">
      <c r="G779" s="68"/>
      <c r="H779" s="68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69"/>
      <c r="AU779" s="69"/>
    </row>
    <row r="780" spans="7:47" ht="12.75" x14ac:dyDescent="0.2">
      <c r="G780" s="68"/>
      <c r="H780" s="68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69"/>
      <c r="AU780" s="69"/>
    </row>
    <row r="781" spans="7:47" ht="12.75" x14ac:dyDescent="0.2">
      <c r="G781" s="68"/>
      <c r="H781" s="68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69"/>
      <c r="AU781" s="69"/>
    </row>
    <row r="782" spans="7:47" ht="12.75" x14ac:dyDescent="0.2">
      <c r="G782" s="68"/>
      <c r="H782" s="68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69"/>
      <c r="AU782" s="69"/>
    </row>
    <row r="783" spans="7:47" ht="12.75" x14ac:dyDescent="0.2">
      <c r="G783" s="68"/>
      <c r="H783" s="68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69"/>
      <c r="AU783" s="69"/>
    </row>
    <row r="784" spans="7:47" ht="12.75" x14ac:dyDescent="0.2">
      <c r="G784" s="68"/>
      <c r="H784" s="68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69"/>
      <c r="AU784" s="69"/>
    </row>
    <row r="785" spans="7:47" ht="12.75" x14ac:dyDescent="0.2">
      <c r="G785" s="68"/>
      <c r="H785" s="68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69"/>
      <c r="AU785" s="69"/>
    </row>
    <row r="786" spans="7:47" ht="12.75" x14ac:dyDescent="0.2">
      <c r="G786" s="68"/>
      <c r="H786" s="68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69"/>
      <c r="AU786" s="69"/>
    </row>
    <row r="787" spans="7:47" ht="12.75" x14ac:dyDescent="0.2">
      <c r="G787" s="68"/>
      <c r="H787" s="68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69"/>
      <c r="AU787" s="69"/>
    </row>
    <row r="788" spans="7:47" ht="12.75" x14ac:dyDescent="0.2">
      <c r="G788" s="68"/>
      <c r="H788" s="68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69"/>
      <c r="AU788" s="69"/>
    </row>
    <row r="789" spans="7:47" ht="12.75" x14ac:dyDescent="0.2">
      <c r="G789" s="68"/>
      <c r="H789" s="68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69"/>
      <c r="AU789" s="69"/>
    </row>
    <row r="790" spans="7:47" ht="12.75" x14ac:dyDescent="0.2">
      <c r="G790" s="68"/>
      <c r="H790" s="68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69"/>
      <c r="AU790" s="69"/>
    </row>
    <row r="791" spans="7:47" ht="12.75" x14ac:dyDescent="0.2">
      <c r="G791" s="68"/>
      <c r="H791" s="68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69"/>
      <c r="AU791" s="69"/>
    </row>
    <row r="792" spans="7:47" ht="12.75" x14ac:dyDescent="0.2">
      <c r="G792" s="68"/>
      <c r="H792" s="68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69"/>
      <c r="AU792" s="69"/>
    </row>
    <row r="793" spans="7:47" ht="12.75" x14ac:dyDescent="0.2">
      <c r="G793" s="68"/>
      <c r="H793" s="68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69"/>
      <c r="AU793" s="69"/>
    </row>
    <row r="794" spans="7:47" ht="12.75" x14ac:dyDescent="0.2">
      <c r="G794" s="68"/>
      <c r="H794" s="68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69"/>
      <c r="AU794" s="69"/>
    </row>
    <row r="795" spans="7:47" ht="12.75" x14ac:dyDescent="0.2">
      <c r="G795" s="68"/>
      <c r="H795" s="68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69"/>
      <c r="AU795" s="69"/>
    </row>
    <row r="796" spans="7:47" ht="12.75" x14ac:dyDescent="0.2">
      <c r="G796" s="68"/>
      <c r="H796" s="68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69"/>
      <c r="AU796" s="69"/>
    </row>
    <row r="797" spans="7:47" ht="12.75" x14ac:dyDescent="0.2">
      <c r="G797" s="68"/>
      <c r="H797" s="68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69"/>
      <c r="AU797" s="69"/>
    </row>
    <row r="798" spans="7:47" ht="12.75" x14ac:dyDescent="0.2">
      <c r="G798" s="68"/>
      <c r="H798" s="68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69"/>
      <c r="AU798" s="69"/>
    </row>
    <row r="799" spans="7:47" ht="12.75" x14ac:dyDescent="0.2">
      <c r="G799" s="68"/>
      <c r="H799" s="68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69"/>
      <c r="AU799" s="69"/>
    </row>
    <row r="800" spans="7:47" ht="12.75" x14ac:dyDescent="0.2">
      <c r="G800" s="68"/>
      <c r="H800" s="68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69"/>
      <c r="AU800" s="69"/>
    </row>
    <row r="801" spans="7:47" ht="12.75" x14ac:dyDescent="0.2">
      <c r="G801" s="68"/>
      <c r="H801" s="68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69"/>
      <c r="AU801" s="69"/>
    </row>
    <row r="802" spans="7:47" ht="12.75" x14ac:dyDescent="0.2">
      <c r="G802" s="68"/>
      <c r="H802" s="68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69"/>
      <c r="AU802" s="69"/>
    </row>
    <row r="803" spans="7:47" ht="12.75" x14ac:dyDescent="0.2">
      <c r="G803" s="68"/>
      <c r="H803" s="68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69"/>
      <c r="AU803" s="69"/>
    </row>
    <row r="804" spans="7:47" ht="12.75" x14ac:dyDescent="0.2">
      <c r="G804" s="68"/>
      <c r="H804" s="68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69"/>
      <c r="AU804" s="69"/>
    </row>
    <row r="805" spans="7:47" ht="12.75" x14ac:dyDescent="0.2">
      <c r="G805" s="68"/>
      <c r="H805" s="68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69"/>
      <c r="AU805" s="69"/>
    </row>
    <row r="806" spans="7:47" ht="12.75" x14ac:dyDescent="0.2">
      <c r="G806" s="68"/>
      <c r="H806" s="68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69"/>
      <c r="AU806" s="69"/>
    </row>
    <row r="807" spans="7:47" ht="12.75" x14ac:dyDescent="0.2">
      <c r="G807" s="68"/>
      <c r="H807" s="68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69"/>
      <c r="AU807" s="69"/>
    </row>
    <row r="808" spans="7:47" ht="12.75" x14ac:dyDescent="0.2">
      <c r="G808" s="68"/>
      <c r="H808" s="68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69"/>
      <c r="AU808" s="69"/>
    </row>
    <row r="809" spans="7:47" ht="12.75" x14ac:dyDescent="0.2">
      <c r="G809" s="68"/>
      <c r="H809" s="68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69"/>
      <c r="AU809" s="69"/>
    </row>
    <row r="810" spans="7:47" ht="12.75" x14ac:dyDescent="0.2">
      <c r="G810" s="68"/>
      <c r="H810" s="68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69"/>
      <c r="AU810" s="69"/>
    </row>
    <row r="811" spans="7:47" ht="12.75" x14ac:dyDescent="0.2">
      <c r="G811" s="68"/>
      <c r="H811" s="68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69"/>
      <c r="AU811" s="69"/>
    </row>
    <row r="812" spans="7:47" ht="12.75" x14ac:dyDescent="0.2">
      <c r="G812" s="68"/>
      <c r="H812" s="68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69"/>
      <c r="AU812" s="69"/>
    </row>
    <row r="813" spans="7:47" ht="12.75" x14ac:dyDescent="0.2">
      <c r="G813" s="68"/>
      <c r="H813" s="68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69"/>
      <c r="AU813" s="69"/>
    </row>
    <row r="814" spans="7:47" ht="12.75" x14ac:dyDescent="0.2">
      <c r="G814" s="68"/>
      <c r="H814" s="68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69"/>
      <c r="AU814" s="69"/>
    </row>
    <row r="815" spans="7:47" ht="12.75" x14ac:dyDescent="0.2">
      <c r="G815" s="68"/>
      <c r="H815" s="68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69"/>
      <c r="AU815" s="69"/>
    </row>
    <row r="816" spans="7:47" ht="12.75" x14ac:dyDescent="0.2">
      <c r="G816" s="68"/>
      <c r="H816" s="68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69"/>
      <c r="AU816" s="69"/>
    </row>
    <row r="817" spans="7:47" ht="12.75" x14ac:dyDescent="0.2">
      <c r="G817" s="68"/>
      <c r="H817" s="68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69"/>
      <c r="AU817" s="69"/>
    </row>
    <row r="818" spans="7:47" ht="12.75" x14ac:dyDescent="0.2">
      <c r="G818" s="68"/>
      <c r="H818" s="68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69"/>
      <c r="AU818" s="69"/>
    </row>
    <row r="819" spans="7:47" ht="12.75" x14ac:dyDescent="0.2">
      <c r="G819" s="68"/>
      <c r="H819" s="68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69"/>
      <c r="AU819" s="69"/>
    </row>
    <row r="820" spans="7:47" ht="12.75" x14ac:dyDescent="0.2">
      <c r="G820" s="68"/>
      <c r="H820" s="68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69"/>
      <c r="AU820" s="69"/>
    </row>
    <row r="821" spans="7:47" ht="12.75" x14ac:dyDescent="0.2">
      <c r="G821" s="68"/>
      <c r="H821" s="68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69"/>
      <c r="AU821" s="69"/>
    </row>
    <row r="822" spans="7:47" ht="12.75" x14ac:dyDescent="0.2">
      <c r="G822" s="68"/>
      <c r="H822" s="68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69"/>
      <c r="AU822" s="69"/>
    </row>
    <row r="823" spans="7:47" ht="12.75" x14ac:dyDescent="0.2">
      <c r="G823" s="68"/>
      <c r="H823" s="68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69"/>
      <c r="AU823" s="69"/>
    </row>
    <row r="824" spans="7:47" ht="12.75" x14ac:dyDescent="0.2">
      <c r="G824" s="68"/>
      <c r="H824" s="68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69"/>
      <c r="AU824" s="69"/>
    </row>
    <row r="825" spans="7:47" ht="12.75" x14ac:dyDescent="0.2">
      <c r="G825" s="68"/>
      <c r="H825" s="68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69"/>
      <c r="AU825" s="69"/>
    </row>
    <row r="826" spans="7:47" ht="12.75" x14ac:dyDescent="0.2">
      <c r="G826" s="68"/>
      <c r="H826" s="68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69"/>
      <c r="AU826" s="69"/>
    </row>
    <row r="827" spans="7:47" ht="12.75" x14ac:dyDescent="0.2">
      <c r="G827" s="68"/>
      <c r="H827" s="68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69"/>
      <c r="AU827" s="69"/>
    </row>
    <row r="828" spans="7:47" ht="12.75" x14ac:dyDescent="0.2">
      <c r="G828" s="68"/>
      <c r="H828" s="68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69"/>
      <c r="AU828" s="69"/>
    </row>
    <row r="829" spans="7:47" ht="12.75" x14ac:dyDescent="0.2">
      <c r="G829" s="68"/>
      <c r="H829" s="68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69"/>
      <c r="AU829" s="69"/>
    </row>
    <row r="830" spans="7:47" ht="12.75" x14ac:dyDescent="0.2">
      <c r="G830" s="68"/>
      <c r="H830" s="68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69"/>
      <c r="AU830" s="69"/>
    </row>
    <row r="831" spans="7:47" ht="12.75" x14ac:dyDescent="0.2">
      <c r="G831" s="68"/>
      <c r="H831" s="68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69"/>
      <c r="AU831" s="69"/>
    </row>
    <row r="832" spans="7:47" ht="12.75" x14ac:dyDescent="0.2">
      <c r="G832" s="68"/>
      <c r="H832" s="68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69"/>
      <c r="AU832" s="69"/>
    </row>
    <row r="833" spans="7:47" ht="12.75" x14ac:dyDescent="0.2">
      <c r="G833" s="68"/>
      <c r="H833" s="68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69"/>
      <c r="AU833" s="69"/>
    </row>
    <row r="834" spans="7:47" ht="12.75" x14ac:dyDescent="0.2">
      <c r="G834" s="68"/>
      <c r="H834" s="68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69"/>
      <c r="AU834" s="69"/>
    </row>
    <row r="835" spans="7:47" ht="12.75" x14ac:dyDescent="0.2">
      <c r="G835" s="68"/>
      <c r="H835" s="68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69"/>
      <c r="AU835" s="69"/>
    </row>
    <row r="836" spans="7:47" ht="12.75" x14ac:dyDescent="0.2">
      <c r="G836" s="68"/>
      <c r="H836" s="68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69"/>
      <c r="AU836" s="69"/>
    </row>
    <row r="837" spans="7:47" ht="12.75" x14ac:dyDescent="0.2">
      <c r="G837" s="68"/>
      <c r="H837" s="68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69"/>
      <c r="AU837" s="69"/>
    </row>
    <row r="838" spans="7:47" ht="12.75" x14ac:dyDescent="0.2">
      <c r="G838" s="68"/>
      <c r="H838" s="68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69"/>
      <c r="AU838" s="69"/>
    </row>
    <row r="839" spans="7:47" ht="12.75" x14ac:dyDescent="0.2">
      <c r="G839" s="68"/>
      <c r="H839" s="68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69"/>
      <c r="AU839" s="69"/>
    </row>
    <row r="840" spans="7:47" ht="12.75" x14ac:dyDescent="0.2">
      <c r="G840" s="68"/>
      <c r="H840" s="68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69"/>
      <c r="AU840" s="69"/>
    </row>
    <row r="841" spans="7:47" ht="12.75" x14ac:dyDescent="0.2">
      <c r="G841" s="68"/>
      <c r="H841" s="68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69"/>
      <c r="AU841" s="69"/>
    </row>
    <row r="842" spans="7:47" ht="12.75" x14ac:dyDescent="0.2">
      <c r="G842" s="68"/>
      <c r="H842" s="68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69"/>
      <c r="AU842" s="69"/>
    </row>
    <row r="843" spans="7:47" ht="12.75" x14ac:dyDescent="0.2">
      <c r="G843" s="68"/>
      <c r="H843" s="68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69"/>
      <c r="AU843" s="69"/>
    </row>
    <row r="844" spans="7:47" ht="12.75" x14ac:dyDescent="0.2">
      <c r="G844" s="68"/>
      <c r="H844" s="68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69"/>
      <c r="AU844" s="69"/>
    </row>
    <row r="845" spans="7:47" ht="12.75" x14ac:dyDescent="0.2">
      <c r="G845" s="68"/>
      <c r="H845" s="68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69"/>
      <c r="AU845" s="69"/>
    </row>
    <row r="846" spans="7:47" ht="12.75" x14ac:dyDescent="0.2">
      <c r="G846" s="68"/>
      <c r="H846" s="68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69"/>
      <c r="AU846" s="69"/>
    </row>
    <row r="847" spans="7:47" ht="12.75" x14ac:dyDescent="0.2">
      <c r="G847" s="68"/>
      <c r="H847" s="68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69"/>
      <c r="AU847" s="69"/>
    </row>
    <row r="848" spans="7:47" ht="12.75" x14ac:dyDescent="0.2">
      <c r="G848" s="68"/>
      <c r="H848" s="68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69"/>
      <c r="AU848" s="69"/>
    </row>
    <row r="849" spans="7:47" ht="12.75" x14ac:dyDescent="0.2">
      <c r="G849" s="68"/>
      <c r="H849" s="68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69"/>
      <c r="AU849" s="69"/>
    </row>
    <row r="850" spans="7:47" ht="12.75" x14ac:dyDescent="0.2">
      <c r="G850" s="68"/>
      <c r="H850" s="68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69"/>
      <c r="AU850" s="69"/>
    </row>
    <row r="851" spans="7:47" ht="12.75" x14ac:dyDescent="0.2">
      <c r="G851" s="68"/>
      <c r="H851" s="68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69"/>
      <c r="AU851" s="69"/>
    </row>
    <row r="852" spans="7:47" ht="12.75" x14ac:dyDescent="0.2">
      <c r="G852" s="68"/>
      <c r="H852" s="68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69"/>
      <c r="AU852" s="69"/>
    </row>
    <row r="853" spans="7:47" ht="12.75" x14ac:dyDescent="0.2">
      <c r="G853" s="68"/>
      <c r="H853" s="68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69"/>
      <c r="AU853" s="69"/>
    </row>
    <row r="854" spans="7:47" ht="12.75" x14ac:dyDescent="0.2">
      <c r="G854" s="68"/>
      <c r="H854" s="68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69"/>
      <c r="AU854" s="69"/>
    </row>
    <row r="855" spans="7:47" ht="12.75" x14ac:dyDescent="0.2">
      <c r="G855" s="68"/>
      <c r="H855" s="68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69"/>
      <c r="AU855" s="69"/>
    </row>
    <row r="856" spans="7:47" ht="12.75" x14ac:dyDescent="0.2">
      <c r="G856" s="68"/>
      <c r="H856" s="68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69"/>
      <c r="AU856" s="69"/>
    </row>
    <row r="857" spans="7:47" ht="12.75" x14ac:dyDescent="0.2">
      <c r="G857" s="68"/>
      <c r="H857" s="68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69"/>
      <c r="AU857" s="69"/>
    </row>
    <row r="858" spans="7:47" ht="12.75" x14ac:dyDescent="0.2">
      <c r="G858" s="68"/>
      <c r="H858" s="68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69"/>
      <c r="AU858" s="69"/>
    </row>
    <row r="859" spans="7:47" ht="12.75" x14ac:dyDescent="0.2">
      <c r="G859" s="68"/>
      <c r="H859" s="68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69"/>
      <c r="AU859" s="69"/>
    </row>
    <row r="860" spans="7:47" ht="12.75" x14ac:dyDescent="0.2">
      <c r="G860" s="68"/>
      <c r="H860" s="68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69"/>
      <c r="AU860" s="69"/>
    </row>
    <row r="861" spans="7:47" ht="12.75" x14ac:dyDescent="0.2">
      <c r="G861" s="68"/>
      <c r="H861" s="68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69"/>
      <c r="AU861" s="69"/>
    </row>
    <row r="862" spans="7:47" ht="12.75" x14ac:dyDescent="0.2">
      <c r="G862" s="68"/>
      <c r="H862" s="68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69"/>
      <c r="AU862" s="69"/>
    </row>
    <row r="863" spans="7:47" ht="12.75" x14ac:dyDescent="0.2">
      <c r="G863" s="68"/>
      <c r="H863" s="68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69"/>
      <c r="AU863" s="69"/>
    </row>
    <row r="864" spans="7:47" ht="12.75" x14ac:dyDescent="0.2">
      <c r="G864" s="68"/>
      <c r="H864" s="68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69"/>
      <c r="AU864" s="69"/>
    </row>
  </sheetData>
  <mergeCells count="65">
    <mergeCell ref="T13:V13"/>
    <mergeCell ref="W13:Y13"/>
    <mergeCell ref="Z13:AB13"/>
    <mergeCell ref="AC13:AE13"/>
    <mergeCell ref="T14:V14"/>
    <mergeCell ref="W14:Y14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Z5:AB5"/>
    <mergeCell ref="G15:G25"/>
    <mergeCell ref="Z10:AB10"/>
    <mergeCell ref="H15:H25"/>
    <mergeCell ref="I15:I25"/>
    <mergeCell ref="J15:J25"/>
    <mergeCell ref="K15:K25"/>
    <mergeCell ref="L15:L25"/>
    <mergeCell ref="M15:M25"/>
    <mergeCell ref="N15:N25"/>
    <mergeCell ref="L5:L14"/>
    <mergeCell ref="M5:M14"/>
    <mergeCell ref="N5:N14"/>
    <mergeCell ref="G5:G14"/>
    <mergeCell ref="H5:H14"/>
    <mergeCell ref="I5:I14"/>
    <mergeCell ref="J5:J14"/>
    <mergeCell ref="K5:K14"/>
    <mergeCell ref="AC5:AE5"/>
    <mergeCell ref="AC10:AE10"/>
    <mergeCell ref="T8:V8"/>
    <mergeCell ref="T9:V9"/>
    <mergeCell ref="W9:Y9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Z14:AB14"/>
    <mergeCell ref="AC14:AE14"/>
    <mergeCell ref="W8:Y8"/>
    <mergeCell ref="Z8:AB8"/>
    <mergeCell ref="AC8:AE8"/>
    <mergeCell ref="T5:V5"/>
    <mergeCell ref="W5:Y5"/>
    <mergeCell ref="T6:V6"/>
    <mergeCell ref="W6:Y6"/>
    <mergeCell ref="Z6:AB6"/>
    <mergeCell ref="AC6:AE6"/>
    <mergeCell ref="T7:V7"/>
    <mergeCell ref="W7:Y7"/>
    <mergeCell ref="Z7:AB7"/>
    <mergeCell ref="AC7:AE7"/>
  </mergeCells>
  <hyperlinks>
    <hyperlink ref="AR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Taller de Capacitación mi-emple</vt:lpstr>
      <vt:lpstr>Taller de Buscadores de Empleo</vt:lpstr>
      <vt:lpstr>Funciones Administrativas</vt:lpstr>
      <vt:lpstr>Ferias del empleo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2023-05-13T19:51:26Z</dcterms:created>
  <dcterms:modified xsi:type="dcterms:W3CDTF">2023-05-13T19:51:26Z</dcterms:modified>
</cp:coreProperties>
</file>