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\Desktop\Seguimiento FEB\"/>
    </mc:Choice>
  </mc:AlternateContent>
  <bookViews>
    <workbookView xWindow="0" yWindow="0" windowWidth="28800" windowHeight="13095" firstSheet="3" activeTab="3"/>
  </bookViews>
  <sheets>
    <sheet name="Funciones Administrativas" sheetId="1" r:id="rId1"/>
    <sheet name="Días conmemorativos de la mujer" sheetId="2" r:id="rId2"/>
    <sheet name="Negocios incluyentes" sheetId="3" r:id="rId3"/>
    <sheet name="Seguridad social para las mujer" sheetId="4" r:id="rId4"/>
    <sheet name="Igualdad de Oportunidades para " sheetId="5" r:id="rId5"/>
    <sheet name="Por un Ocotlán incluyente" sheetId="6" r:id="rId6"/>
    <sheet name="Bolsa de trabajo para las mujer" sheetId="7" r:id="rId7"/>
    <sheet name="Barrios de paz 2023" sheetId="8" r:id="rId8"/>
    <sheet name="Programa (PFTPG 2023) Modalidad" sheetId="9" r:id="rId9"/>
  </sheets>
  <calcPr calcId="162913"/>
</workbook>
</file>

<file path=xl/calcChain.xml><?xml version="1.0" encoding="utf-8"?>
<calcChain xmlns="http://schemas.openxmlformats.org/spreadsheetml/2006/main">
  <c r="AP5" i="9" l="1"/>
  <c r="AO5" i="9"/>
  <c r="AN5" i="9"/>
  <c r="AM5" i="9"/>
  <c r="AL5" i="9"/>
  <c r="AK5" i="9"/>
  <c r="AJ5" i="9"/>
  <c r="AI5" i="9"/>
  <c r="AH5" i="9"/>
  <c r="AP3" i="9"/>
  <c r="AN3" i="9"/>
  <c r="AK3" i="9"/>
  <c r="AH3" i="9"/>
  <c r="AL3" i="9"/>
  <c r="AI3" i="9"/>
  <c r="AO3" i="9"/>
  <c r="AM3" i="9"/>
  <c r="AJ3" i="9"/>
  <c r="A1" i="9"/>
  <c r="AP5" i="8"/>
  <c r="AO5" i="8"/>
  <c r="AN5" i="8"/>
  <c r="AM5" i="8"/>
  <c r="AL5" i="8"/>
  <c r="AK5" i="8"/>
  <c r="AJ5" i="8"/>
  <c r="AI5" i="8"/>
  <c r="AH5" i="8"/>
  <c r="AO3" i="8"/>
  <c r="AL3" i="8"/>
  <c r="AM3" i="8"/>
  <c r="AJ3" i="8"/>
  <c r="AH3" i="8"/>
  <c r="AP3" i="8"/>
  <c r="AN3" i="8"/>
  <c r="AK3" i="8"/>
  <c r="AI3" i="8"/>
  <c r="A1" i="8"/>
  <c r="AP5" i="7"/>
  <c r="AO5" i="7"/>
  <c r="AN5" i="7"/>
  <c r="AM5" i="7"/>
  <c r="AL5" i="7"/>
  <c r="AK5" i="7"/>
  <c r="AJ5" i="7"/>
  <c r="AI5" i="7"/>
  <c r="AH5" i="7"/>
  <c r="AP3" i="7"/>
  <c r="AN3" i="7"/>
  <c r="AK3" i="7"/>
  <c r="AH3" i="7"/>
  <c r="AL3" i="7"/>
  <c r="AI3" i="7"/>
  <c r="AO3" i="7"/>
  <c r="AM3" i="7"/>
  <c r="AJ3" i="7"/>
  <c r="A1" i="7"/>
  <c r="AP5" i="6"/>
  <c r="AO5" i="6"/>
  <c r="AN5" i="6"/>
  <c r="AM5" i="6"/>
  <c r="AL5" i="6"/>
  <c r="AK5" i="6"/>
  <c r="AJ5" i="6"/>
  <c r="AI5" i="6"/>
  <c r="AH5" i="6"/>
  <c r="AP3" i="6"/>
  <c r="AO3" i="6"/>
  <c r="AL3" i="6"/>
  <c r="AM3" i="6"/>
  <c r="AJ3" i="6"/>
  <c r="AH3" i="6"/>
  <c r="AN3" i="6"/>
  <c r="AK3" i="6"/>
  <c r="AI3" i="6"/>
  <c r="A1" i="6"/>
  <c r="AP27" i="5"/>
  <c r="AO27" i="5"/>
  <c r="AN27" i="5"/>
  <c r="AM27" i="5"/>
  <c r="AL27" i="5"/>
  <c r="AK27" i="5"/>
  <c r="AJ27" i="5"/>
  <c r="AI27" i="5"/>
  <c r="AH27" i="5"/>
  <c r="AP16" i="5"/>
  <c r="AO16" i="5"/>
  <c r="AN16" i="5"/>
  <c r="AM16" i="5"/>
  <c r="AL16" i="5"/>
  <c r="AK16" i="5"/>
  <c r="AJ16" i="5"/>
  <c r="AI16" i="5"/>
  <c r="AH16" i="5"/>
  <c r="AP5" i="5"/>
  <c r="AO5" i="5"/>
  <c r="AN5" i="5"/>
  <c r="AM5" i="5"/>
  <c r="AL5" i="5"/>
  <c r="AK5" i="5"/>
  <c r="AJ5" i="5"/>
  <c r="AI5" i="5"/>
  <c r="AH5" i="5"/>
  <c r="AN3" i="5"/>
  <c r="AI3" i="5"/>
  <c r="AL3" i="5"/>
  <c r="AJ3" i="5"/>
  <c r="AP3" i="5"/>
  <c r="AO3" i="5"/>
  <c r="AM3" i="5"/>
  <c r="AK3" i="5"/>
  <c r="AH3" i="5"/>
  <c r="A1" i="5"/>
  <c r="AP16" i="4"/>
  <c r="AO16" i="4"/>
  <c r="AN16" i="4"/>
  <c r="AM16" i="4"/>
  <c r="AL16" i="4"/>
  <c r="AK16" i="4"/>
  <c r="AJ16" i="4"/>
  <c r="AI16" i="4"/>
  <c r="AH16" i="4"/>
  <c r="AP5" i="4"/>
  <c r="AO5" i="4"/>
  <c r="AN5" i="4"/>
  <c r="AM5" i="4"/>
  <c r="AL5" i="4"/>
  <c r="AK5" i="4"/>
  <c r="AJ5" i="4"/>
  <c r="AI5" i="4"/>
  <c r="AH5" i="4"/>
  <c r="AP3" i="4"/>
  <c r="AM3" i="4"/>
  <c r="AH3" i="4"/>
  <c r="AK3" i="4"/>
  <c r="AI3" i="4"/>
  <c r="AO3" i="4"/>
  <c r="AN3" i="4"/>
  <c r="AL3" i="4"/>
  <c r="AJ3" i="4"/>
  <c r="A1" i="4"/>
  <c r="AP16" i="3"/>
  <c r="AO16" i="3"/>
  <c r="AN16" i="3"/>
  <c r="AM16" i="3"/>
  <c r="AL16" i="3"/>
  <c r="AK16" i="3"/>
  <c r="AJ16" i="3"/>
  <c r="AI16" i="3"/>
  <c r="AH16" i="3"/>
  <c r="AP5" i="3"/>
  <c r="AO5" i="3"/>
  <c r="AN5" i="3"/>
  <c r="AM5" i="3"/>
  <c r="AL5" i="3"/>
  <c r="AK5" i="3"/>
  <c r="AJ5" i="3"/>
  <c r="AI5" i="3"/>
  <c r="AH5" i="3"/>
  <c r="AP3" i="3"/>
  <c r="AM3" i="3"/>
  <c r="AJ3" i="3"/>
  <c r="AK3" i="3"/>
  <c r="AH3" i="3"/>
  <c r="AO3" i="3"/>
  <c r="AN3" i="3"/>
  <c r="AL3" i="3"/>
  <c r="AI3" i="3"/>
  <c r="AP3" i="2"/>
  <c r="AO3" i="2"/>
  <c r="AN3" i="2"/>
  <c r="AM3" i="2"/>
  <c r="AL3" i="2"/>
  <c r="AK3" i="2"/>
  <c r="AH3" i="2"/>
  <c r="A1" i="2"/>
  <c r="AP49" i="1"/>
  <c r="AO49" i="1"/>
  <c r="AN49" i="1"/>
  <c r="AM49" i="1"/>
  <c r="AL49" i="1"/>
  <c r="AK49" i="1"/>
  <c r="AJ49" i="1"/>
  <c r="AI49" i="1"/>
  <c r="AH49" i="1"/>
  <c r="AP38" i="1"/>
  <c r="AO38" i="1"/>
  <c r="AN38" i="1"/>
  <c r="AM38" i="1"/>
  <c r="AL38" i="1"/>
  <c r="AK38" i="1"/>
  <c r="AJ38" i="1"/>
  <c r="AI38" i="1"/>
  <c r="AH38" i="1"/>
  <c r="AP27" i="1"/>
  <c r="AO27" i="1"/>
  <c r="AN27" i="1"/>
  <c r="AM27" i="1"/>
  <c r="AL27" i="1"/>
  <c r="AK27" i="1"/>
  <c r="AJ27" i="1"/>
  <c r="AI27" i="1"/>
  <c r="AH27" i="1"/>
  <c r="AP16" i="1"/>
  <c r="AO16" i="1"/>
  <c r="AN16" i="1"/>
  <c r="AM16" i="1"/>
  <c r="AL16" i="1"/>
  <c r="AK16" i="1"/>
  <c r="AJ16" i="1"/>
  <c r="AI16" i="1"/>
  <c r="AH16" i="1"/>
  <c r="AP5" i="1"/>
  <c r="AO5" i="1"/>
  <c r="AN5" i="1"/>
  <c r="AM5" i="1"/>
  <c r="AL5" i="1"/>
  <c r="AK5" i="1"/>
  <c r="AJ5" i="1"/>
  <c r="AI5" i="1"/>
  <c r="AH5" i="1"/>
  <c r="AP3" i="1"/>
  <c r="AO3" i="1"/>
  <c r="AM3" i="1"/>
  <c r="AJ3" i="1"/>
  <c r="AH3" i="1"/>
  <c r="AK3" i="1"/>
  <c r="AN3" i="1"/>
  <c r="AL3" i="1"/>
  <c r="A1" i="1"/>
</calcChain>
</file>

<file path=xl/sharedStrings.xml><?xml version="1.0" encoding="utf-8"?>
<sst xmlns="http://schemas.openxmlformats.org/spreadsheetml/2006/main" count="2039" uniqueCount="259">
  <si>
    <t>Indicadores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</si>
  <si>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</si>
  <si>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</si>
  <si>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</si>
  <si>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</si>
  <si>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</si>
  <si>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</si>
  <si>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</si>
  <si>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</si>
  <si>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</si>
  <si>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</si>
  <si>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</si>
  <si>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</si>
  <si>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 de PMDyG</t>
  </si>
  <si>
    <t>descripción</t>
  </si>
  <si>
    <t>Nombre</t>
  </si>
  <si>
    <t>Línea Base</t>
  </si>
  <si>
    <t>Tendencia</t>
  </si>
  <si>
    <t>Esperado</t>
  </si>
  <si>
    <t>Estrategia de PMDyG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</si>
  <si>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</si>
  <si>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</si>
  <si>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</si>
  <si>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</si>
  <si>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</si>
  <si>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</si>
  <si>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</si>
  <si>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</si>
  <si>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</si>
  <si>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</si>
  <si>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</si>
  <si>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</t>
  </si>
  <si>
    <t>sep</t>
  </si>
  <si>
    <t>oct</t>
  </si>
  <si>
    <t>nov</t>
  </si>
  <si>
    <t>dic</t>
  </si>
  <si>
    <t>Proyecto</t>
  </si>
  <si>
    <t>Dependencia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</si>
  <si>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</si>
  <si>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</si>
  <si>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</si>
  <si>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</si>
  <si>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</si>
  <si>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N/A</t>
  </si>
  <si>
    <t>Cumplir los objetivos mediante las actividades y proyectos planteados en este programa operativo anual</t>
  </si>
  <si>
    <t>Papelería básica, equipo de cómputo, personal administrativo</t>
  </si>
  <si>
    <t>x</t>
  </si>
  <si>
    <t>Funciones administrativas</t>
  </si>
  <si>
    <t>Actual</t>
  </si>
  <si>
    <t>Estrategia</t>
  </si>
  <si>
    <t>Acciones realizadas</t>
  </si>
  <si>
    <t>Semana 1</t>
  </si>
  <si>
    <t>Semana 2</t>
  </si>
  <si>
    <t>Semana 3</t>
  </si>
  <si>
    <t>Semana 4</t>
  </si>
  <si>
    <t>proyecto</t>
  </si>
  <si>
    <t>dependencia</t>
  </si>
  <si>
    <t>Requisición</t>
  </si>
  <si>
    <t>Evidencia fotográfica</t>
  </si>
  <si>
    <t>X</t>
  </si>
  <si>
    <t>Feb</t>
  </si>
  <si>
    <t>ATENCIÓN CIUDADANA</t>
  </si>
  <si>
    <t>NÚMERO DE PERSONAS ATENDIDAS EN EL MES</t>
  </si>
  <si>
    <t>CIUDADANOS QUE ACUDEN A RECIBIR INFORMACIÓN</t>
  </si>
  <si>
    <t>AUMENTO</t>
  </si>
  <si>
    <t>DAR  MAYORES ATENCIONES Y SERVICIOS QUE BENEFICIEN A LAS MUJERES DE Ocotlán</t>
  </si>
  <si>
    <t>RECIBIR AL CIUDADANA/O</t>
  </si>
  <si>
    <t>INSTITUTO MUNICIPAL DE LA MUJER</t>
  </si>
  <si>
    <t>https://drive.google.com/drive/folders/1OFtC0YYg17Odl_fNGSptGXHC6lwYzW4l</t>
  </si>
  <si>
    <t>PREGUNTAR EL SERVICIO QUE NECESITA</t>
  </si>
  <si>
    <t>RESOLVER LAS DUDAS Y/O COMENTARIOS DE LA CIUDADANA/O</t>
  </si>
  <si>
    <t>LLENAR LA LISTA DE REGISTRO DE ATENCIONES</t>
  </si>
  <si>
    <t>OTORGAR NÚMERO DE TÉLEFONO Y DE LA INSTITUCIÓN</t>
  </si>
  <si>
    <t>SEGUIMIENTO DE SERVICIO DE ATENCIÓN EN CASO DE SER NECESARIO</t>
  </si>
  <si>
    <t>ATENCIÓN Psicológica</t>
  </si>
  <si>
    <t>CIUDADANAS QUE ACUDEN PARA ATENCIÓN Psicológica</t>
  </si>
  <si>
    <t>APOYAR A LAS MUJERES QUE ACUDEN POR MOTIVO DE CRISIS Psicológica  O ALGÚN TIPO DE VIOLENCIAS Y/O MODALIDADES DE VIOLENCIA</t>
  </si>
  <si>
    <t>RECIBIR LA LLAMADA PARA EL OTORGAMIENTO DEL SERVICIO</t>
  </si>
  <si>
    <t>INSTITUTO DE LA MUJER</t>
  </si>
  <si>
    <t>RECIBIR A LA PERSONA QUE SOLICITA EL SERVICIO</t>
  </si>
  <si>
    <t>REALIZAR LA AGENDA</t>
  </si>
  <si>
    <t>ENTREVISTA</t>
  </si>
  <si>
    <t>REALIZAR FORMATO ÚNICO DE ATENCIÓN</t>
  </si>
  <si>
    <t>OTORGAR EL SERVICIO PSICOLÓGICO</t>
  </si>
  <si>
    <t>SUBIR A LA PLATAFORMA VIRTUAL EN CASO DE SER VÍCTIMA DE VIOLENCIA</t>
  </si>
  <si>
    <t>DAR SEGUIMIENTO PSICOLÓGICO</t>
  </si>
  <si>
    <t>OTORGAR OTROS SERVICIOS QUE SE REQUIERAN EN CASO DE SUFRIR VIOLENCIA DE ALGÚN TIPO Y/O MODALIDAD DE VIOLENCIA</t>
  </si>
  <si>
    <t>ASESORÍA JURÍDICA</t>
  </si>
  <si>
    <t>CIUDADANAS QUE ACUDEN PARA ASESORÍA JURÍDICA</t>
  </si>
  <si>
    <t>APOYAR A LAS MUJERES QUE REQUIEREN ASESORÍA JURÍDICA Y/O ÓRDENES DE PROTECCIÓN</t>
  </si>
  <si>
    <t>RECIBIR LLAMADA VÍA TELEFÓNICA PARA EL OTORGAMIENTO DEL SERVICIO</t>
  </si>
  <si>
    <t xml:space="preserve">RECIBIR PRESENCIAL A LA PERSONA QUE SOLICITA EL SERVICIO </t>
  </si>
  <si>
    <t>REALIZAR AGENDA</t>
  </si>
  <si>
    <t>OTORGAR EL SERVICIO JURÍDICO</t>
  </si>
  <si>
    <t>SUBIR A LA PLATAFORMA  VIRTUAL EN CASO DE SER VÍCTIMA DE VIOLENCIA</t>
  </si>
  <si>
    <t xml:space="preserve">OTORGAR OTROS SERVICIOS QUE SE REQUIERAN EN CASO DE SUFRIR VIOLENCIA </t>
  </si>
  <si>
    <t>MANTENIMIENTO DE LOS CENTROS COMUNITARIOS "EL ROSARIO" Y "NUEVO FUERTE"</t>
  </si>
  <si>
    <t>NÚMERO DE ACTIVIDADES DIARIAS DE MANTENIMIENTO DE LOS CENTROS COMUNITARIOS "NUEVO FUERTE" Y "EL ROSARIO"</t>
  </si>
  <si>
    <t>ACTIVIDADES DIARIAS DE MANTENIMIENTO DE LOS CENTROS COMUNITARIOS  "EL NUEVO FUERTE" Y "EL ROSARIO"</t>
  </si>
  <si>
    <t>MANTENER EN BUEN ESTADO LAS INSTALACIONES DEL CENTRO COMUNITARIO "EL NUEVO FUERTE" Y "EL ROSARIO"</t>
  </si>
  <si>
    <t>REALIZAR LIMPIEZA Y/O ASEO DIARIO DE ESPACIOS PÚBLICOS</t>
  </si>
  <si>
    <t>MANTENIMIENTO DE LOS CENTROS COMUNITARIOS "NUEVO FUERTE" Y "EL ROSARIO"</t>
  </si>
  <si>
    <t>https://drive.google.com/drive/folders/17o9hZaC1R5mi85PGWcLakDlnquzarU3V</t>
  </si>
  <si>
    <t>CUIDADO POLICIAL DEL CENTRO COMUNITARIO NUEVO FUERTE</t>
  </si>
  <si>
    <t>REALIZAR MANTENIMIENTO DE PINTURA DE LOS ESPACIOS PÚBLICOS</t>
  </si>
  <si>
    <t>REALIZAR EL SERVICIO DE JARDINERÍA</t>
  </si>
  <si>
    <t>ESTAR PENDIENTE DE SERVICIOS DE FUMIGACIÓN EN LOS CENTROS COMUNITARIOS "EL NUEVO FUERTE" Y "EL ROSARIO"</t>
  </si>
  <si>
    <t>ESTAR PENDIENTE DEL SERVICIO DE BASURA</t>
  </si>
  <si>
    <t>CARAVANA DE LA SALUD</t>
  </si>
  <si>
    <t>NÚMERO DE ACOMPAÑAMIENTO MENSUAL</t>
  </si>
  <si>
    <t>ACOMPAÑAMIENTO  EN LA CARAVANA DE LA SALUD PARA OTORGAMIENTO DE DISTINTOS SERVICIOS A LAS MUJERES</t>
  </si>
  <si>
    <t>NÚMERO DE ACOMPAÑAMIENTOS MENSUAL</t>
  </si>
  <si>
    <t>PUNTO DE ENCUENTRO DE PERSONAL QUE ACUDIRA  A LA CARAVANA</t>
  </si>
  <si>
    <t>ACOMPAÑAMIENTO EN LA CARAVANA DE LA SALUD PARA EL OTORGAMIENTO DE DISTINTOS SERVICIOS A LAS MUJERES</t>
  </si>
  <si>
    <t>https://drive.google.com/drive/folders/1n-JiTMgUo5W_krtqS0bFoUMET4a-d6NE</t>
  </si>
  <si>
    <t>TRASLADO DEL PERSONAL</t>
  </si>
  <si>
    <t>https://drive.google.com/drive/folders/16d5-g8IRRF0Y6-qtfSN3o67_gx7kXgBE</t>
  </si>
  <si>
    <t>INSTALACIÓN DEL MÓDULO DEL INSTITUTO MUNICIPAL</t>
  </si>
  <si>
    <t xml:space="preserve">ATENCIÓN A MUJERES </t>
  </si>
  <si>
    <t>ENTREGA DE FOLLETERIA</t>
  </si>
  <si>
    <t>TRASLADO DEL PERSONAL DE REGRESO</t>
  </si>
  <si>
    <t>Descripción</t>
  </si>
  <si>
    <t>agos</t>
  </si>
  <si>
    <t>Sentar las bases de un municipio próspero</t>
  </si>
  <si>
    <t xml:space="preserve">Acciones implementadas </t>
  </si>
  <si>
    <t>S/LB</t>
  </si>
  <si>
    <t>Implementación</t>
  </si>
  <si>
    <t>Implementar programas para el fortalecimiento del capital humano</t>
  </si>
  <si>
    <t>Integrar y gestionar programas para fortalecer a las jefas de hogar.</t>
  </si>
  <si>
    <t>Días conmemorativos de la mujer</t>
  </si>
  <si>
    <t>Conmemorar el Día Internacional de la Mujer</t>
  </si>
  <si>
    <t>Papelería, gasolina, viáticos, capacitadores, reconocimientos, lonas, coffe break, distintivos, araña, mobiliario, flores, personalizadores, marco.</t>
  </si>
  <si>
    <t>Instituto de la Mujer</t>
  </si>
  <si>
    <t>área</t>
  </si>
  <si>
    <t>c</t>
  </si>
  <si>
    <t>Negocios Incluyentes</t>
  </si>
  <si>
    <t>Incentivar la contratación de las mujeres en puestos directivos.</t>
  </si>
  <si>
    <t>Papelería, gasolina, viáticos, capacitadores, reconocimientos, lonas, coffe break, distintivos (Calca o placa)</t>
  </si>
  <si>
    <t>Negocios incluyentes</t>
  </si>
  <si>
    <t>INCLUSIÓN DE MUJERES EN PUESTOS DIRECTIVOS Y LABORALES</t>
  </si>
  <si>
    <t>NÚMERO DE PERSONAS CAPACITADAS EN LA INCLUSIÓN DE MUJERES EN PUESTOS DIRECTIVOS Y LABORALES</t>
  </si>
  <si>
    <t>CIUDADANOS Y/O NEGOCIOS Y/O  QUE RECIBEN LA INFORMACIÓN</t>
  </si>
  <si>
    <t>CAPACITAR EN LOS DERECHOS LABORALES DE LAS MUJERES</t>
  </si>
  <si>
    <t>DESARROLLO DE PPT</t>
  </si>
  <si>
    <t>NEGOCIOS INCLUYENTES</t>
  </si>
  <si>
    <t>Papelería, Gasolina, viáticos,capacitadores, reconocimientos, lonas, coffe break, distintivos (calca o placa)</t>
  </si>
  <si>
    <t>https://drive.google.com/drive/folders/1EKJm8yMwxyHS3jlFD4jiM65vMjMHl99K</t>
  </si>
  <si>
    <t>VINCULACIÓN CON LA CIUDADANÍA</t>
  </si>
  <si>
    <t>DETECCIÓN DE EMPRESAS Y/O CIUDADANOS Y/O INSTITUCIONES</t>
  </si>
  <si>
    <t>REALIZACIÓN DE CARTAS DESCRIPTIVAS</t>
  </si>
  <si>
    <t>REALIZACIÓN DEL TALLER</t>
  </si>
  <si>
    <t xml:space="preserve">ASESORÍA A EMPRESAS Y/O  CIUDADANOS Y/O INSTITUCIONES EN MATERIA DE GÉNERO </t>
  </si>
  <si>
    <t>NÚMERO DE ASESORÍAS A  EMPRESAS Y/O NEGOCIOS EN MATERIA DE GÉNERO</t>
  </si>
  <si>
    <t>PERSONAS FÍSICAS Y MORALES QUE SE ASESORAN EN MATERIA DE GÉNERO</t>
  </si>
  <si>
    <t>GENERAR MEJORES CONDICIONES LABORALES PARA LAS MUJERES</t>
  </si>
  <si>
    <t>ASESORÍA A EMPRESAS Y/O CIUDADANOS Y/O INSTITUCIONES EN MATERIA DE GÉNERO</t>
  </si>
  <si>
    <t>Papelería, gasolina, viáticos, capacitadores, reconocimientos, lonas, coffe break, distintivos (calaca o placa)</t>
  </si>
  <si>
    <t>DAR SEGUIMIENTO AL SERVICIO</t>
  </si>
  <si>
    <t>Disminuir la pobreza multidimensional y la no multidimensional para tener un municipio más justo</t>
  </si>
  <si>
    <t>Indicador de pobreza multidimensional</t>
  </si>
  <si>
    <t>Pobreza multidimensional</t>
  </si>
  <si>
    <t>Disminución</t>
  </si>
  <si>
    <t>Fortalecer la estrategia estatal y federal de programas sociales</t>
  </si>
  <si>
    <t>Incentivar la formalización e integración de las micro y pequeñas empresas.Inscripciones y acceso a la seguridad social de sus trabajadores</t>
  </si>
  <si>
    <t>Seguridad Social para las Mujeres.</t>
  </si>
  <si>
    <t>Fortalecer mecanismos para garantizar el acceso a las mujeres a la seguridad social.</t>
  </si>
  <si>
    <t>Gasolina, profesionistas especialistas en seguridad social, papelería, placa identificativa.</t>
  </si>
  <si>
    <t>Seguridad social para las mujeres</t>
  </si>
  <si>
    <t>GENERAR ACCIONES PARA PROMOVER LA SEGURIDAD SOCIAL PARA LAS MUJERES</t>
  </si>
  <si>
    <t>NÚMERO DE PERSONAS CAPACITADAS Y/O EMPRESAS Y/O INSTITUCIONES EN PROMOVER LA SEGURIDAD SOCIAL PARA LAS MUJERES</t>
  </si>
  <si>
    <t>CIUDADANOS Y/O NEGOCIOS Y/O  INSTITUCIONES QUE RECIBEN LA INFORMACIÓN</t>
  </si>
  <si>
    <t>CAPACITAR EN LOS DERECHOS LABORALES Y SEGURIDAD SOCIAL A FAVOR  DE LAS MUJERES</t>
  </si>
  <si>
    <t>SEGURIDAD SOCIAL PARA LAS MUJERES</t>
  </si>
  <si>
    <t>GENERAR ACCIONES PARA PROMOVER LA SEGURIDAD PARA LAS MUJERES</t>
  </si>
  <si>
    <t>https://drive.google.com/drive/folders/1ArhvocjagZkV27ud0K-MpW1_xCBdVVFH</t>
  </si>
  <si>
    <t>ASESORÍA A EMPRESAS Y/O  CIUDADANOS Y/O INSTITUCIONES EN MATERIA LABORAL Y DE SEGURIDAD SOCIAL</t>
  </si>
  <si>
    <t>NÚMERO DE ASESORÍAS A  EMPRESAS Y/O NEGOCIOS EN MATERIA LABORAL Y DE SEGURIDAD SOCIAL</t>
  </si>
  <si>
    <t>PERSONAS FÍSICAS Y MORALES QUE SE ASESORAN EN MATERIA LABORAL Y DE SEGURIDAD SOCIAL</t>
  </si>
  <si>
    <t xml:space="preserve">ASESORÍA A EMPRESAS Y/O CIUDADANOS Y/O INSTITUCIONES EN MATERIA LABORAL Y DE SEGURIDAD SOCIAL </t>
  </si>
  <si>
    <t>Por un Ocotlán en Igualdad de Derechos y Oportunidades</t>
  </si>
  <si>
    <t>Fortalecer las capacidades y habilidades de las mujeres para acceder a una fuente de trabajo.</t>
  </si>
  <si>
    <t>Lonas, tinta, equipo de cómputo, gasolina, reconocimientos, pago de viáticos de talleristas de diversos oficios.</t>
  </si>
  <si>
    <t>Igualdad de Oportunidades para las Mujeres</t>
  </si>
  <si>
    <t>FORTALECER LAS CAPACIDADES Y HABILIDADES DE LAS MUJERES PARA acceder A UNA FUENTE DE TRABAJO Y/O AUTOEMPLEARSE EN EL OFICIO DE panadería</t>
  </si>
  <si>
    <t>NÚMERO DE PERSONAS CAPACITADAS  EN EL OFICIO DE panadería</t>
  </si>
  <si>
    <t>CIUDADANAS QUE SE CAPACITAN EN OFICIO DE panadería</t>
  </si>
  <si>
    <t>IMPLEMENTACIÓN</t>
  </si>
  <si>
    <t>CAPACITAR EN OFICIOS QUE PROMUEVAN EL ACCESO A UNA FUENTE DE TRABAJO Y/O AUTOEMPLEO</t>
  </si>
  <si>
    <t>GESTIÓN DEL TALLER</t>
  </si>
  <si>
    <t xml:space="preserve">POR UN Ocotlán EN IGUALDAD Y DERECHOS DE OPORTUNIDADES </t>
  </si>
  <si>
    <t>FORTALECER LAS CAPACIDADES Y HABILIDADES DE LAS MUJERES PARA acceder A UNA FUENTE DE TRABAJO Y/O AUTOEMPLEARSE EN OFICIO DE panadería</t>
  </si>
  <si>
    <t>Lonas, tinta, equipo de cómputo, gasolina, pago de viáticos de talleristas diversos, diferentes insumos.</t>
  </si>
  <si>
    <t>IGUALDAD DE OPORTUNIDADES PARA LAS MUJERES</t>
  </si>
  <si>
    <t>https://drive.google.com/drive/folders/1MpRRB4oEqxLPXsEQ0hbnR0xuWKUk_Q6T</t>
  </si>
  <si>
    <t>ADMINISTRACIÓN DEL TALLER</t>
  </si>
  <si>
    <t>DESARROLLO DEL TALLER</t>
  </si>
  <si>
    <t>ENTREGA DE RECONOCIMIENTOS</t>
  </si>
  <si>
    <t>FORTALECER LAS CAPACIDADES Y HABILIDADES DE LAS MUJERES PARA acceder A UNA FUENTE DE TRABAJO Y/O AUTOEMPLEARSE EN EL OFICIO DE ELABORACIÓN DE GELATINAS DECORATIVAS</t>
  </si>
  <si>
    <t>NÚMERO DE PERSONAS CAPACITADAS EN EL OFICIO DE ELABORACIÓN DE GELATINAS DECORATIVAS</t>
  </si>
  <si>
    <t>CIUDADANAS QUE SE CAPACITAN EN EL OFICIO DE ELABORACIÓN DE GELATINAS DECORATIVAS</t>
  </si>
  <si>
    <t>POR UN Ocotlán EN IGUALDAD DE DERECHOS Y OPORTUNIDADES</t>
  </si>
  <si>
    <t>FORTALECER LAS CAPACIDADES Y HABILIDADES DE LAS MUJERES PARA acceder A UNA FUENTE DE TRABAJO Y/O AUTOEMPLEARSE EN EL OFICIO DE ELABORACION DE GELATINAS DECORATIVAS</t>
  </si>
  <si>
    <t>https://drive.google.com/drive/folders/1kl03HnwRwEWwEi66H9oZLiQh7hx0GcqK</t>
  </si>
  <si>
    <t>DESARROLLO DEL  TALLER</t>
  </si>
  <si>
    <t>FORTALECER LAS CAPACIDADES Y HABILIDADES PARA acceder A UNA FUENTE DE TRABAJO Y/O AUTOEMPLEARSE EN EL OFICIO DE DECORACIÓN CON PAPEL MACHÉ</t>
  </si>
  <si>
    <t>NÚMERO DE PERSONAS CAPACITADAS DECORACIONES CON PAPEL MACHÉ</t>
  </si>
  <si>
    <t>CIUDADANAS QUE SE CAPACITAN EN OFICIO DE DECORACIÓN CON PAPEL MACHÉ</t>
  </si>
  <si>
    <t>CAPACITAR EN OFICIOS QUE PROMUEVAN FUENTE DE TRABAJO Y/O AUTOEMPLEO</t>
  </si>
  <si>
    <t>FORTALECER LAS CAPACIDADES Y HABILIDADES DE LAS MUJERES PARA acceder A UNA FUENTE DE TRABAJO Y/O AUTOEMPLEARSE EN EL OFICIO DE ELABORACIÓN DECORACIONES CON EL PAPEL MACHÉ</t>
  </si>
  <si>
    <t>Lonas, tinta, equipo de cómputo, gasolina, reconocimientos, pago de viáticos de talleres, diversos insumos</t>
  </si>
  <si>
    <t>IGUALDAD DE OPORTUNIDADES</t>
  </si>
  <si>
    <t>https://drive.google.com/drive/folders/1CJzy0iujyMEgqL4S4Q8EcDejJPi7hiZX</t>
  </si>
  <si>
    <t>Implementar programas para el fortalecimiento del capital humano.</t>
  </si>
  <si>
    <t>Por un Ocotlán Incluyente.</t>
  </si>
  <si>
    <t>Generar acciones de prevención de violencias hacias las mujeres en fuentes laborales.</t>
  </si>
  <si>
    <t>Gasolina, Lonas, Viáticos de capacitadores, papelería, reconocimientos.</t>
  </si>
  <si>
    <t>Por un Ocotlán incluyente</t>
  </si>
  <si>
    <t>GENERAR ACCIONES DE PREVENCIÓN DE VIOLENCIA</t>
  </si>
  <si>
    <t>NÚMERO DE PERSONAS CAPACITADAS EN PREVENCIÓN DE VIOLENCIAS</t>
  </si>
  <si>
    <t>CIUDADANAS QUE SE CAPACITAN EN PREVENCIÓN DE VIOLENCIAS</t>
  </si>
  <si>
    <t>CAPACITAR EN PREVENCIÓN DE VIOLENCIAS</t>
  </si>
  <si>
    <t>POR UN Ocotlán INCLUYENTE</t>
  </si>
  <si>
    <t>PREVENIR LA VIOLENCIA CONTRA LAS MUJERES EN LOS ESPACIOS PÚBLICOS</t>
  </si>
  <si>
    <t>Gasolina, lonas, viáticos, capacitadores. Papelería y reconocimientos</t>
  </si>
  <si>
    <t xml:space="preserve">POR UN Ocotlán INCLUYENTE </t>
  </si>
  <si>
    <t>https://drive.google.com/drive/folders/1x7MSzCR2S-Ef7LFV1Q4iv_t7JGOkNx2J</t>
  </si>
  <si>
    <t>Esperado Anual</t>
  </si>
  <si>
    <t>Bolsa de Trabajo para las Mujeres</t>
  </si>
  <si>
    <t>Gestionar fuentes de empleo para las mujeres.</t>
  </si>
  <si>
    <t>Gasolina, toldo, papelería, lonas, folleteria.</t>
  </si>
  <si>
    <t>Bolsa de trabajo para las mujeres</t>
  </si>
  <si>
    <t>GESTIONAR FUENTES DE EMPLEO PARA LAS MUJERES</t>
  </si>
  <si>
    <t>NÚMERO DE EMPLEOS Y/O AUTOEMPLEOS</t>
  </si>
  <si>
    <t>CIUDADANAS QUE OBTIENEN EMPLEO POR EL INSTITUTO DE LA MUJER</t>
  </si>
  <si>
    <t>GESTIÓN DE EMPLEOS Y/O AUTOEMPLEOS</t>
  </si>
  <si>
    <t>GESTIÓN DE FUENTE DE TRABAJO</t>
  </si>
  <si>
    <t>BOLSA DE TRABAJO PARA MUJERES</t>
  </si>
  <si>
    <t>GESTIONAR EMPLEO PARA LAS MUJERES</t>
  </si>
  <si>
    <t>Gasolina, toldo, papelería, lonas, folleteria</t>
  </si>
  <si>
    <t>GESTIONAR FUENTES DE EMPLEO PARA  LAS MUJERES</t>
  </si>
  <si>
    <t>REALIZACIÓN DE FUENTE DE TRABAJO</t>
  </si>
  <si>
    <t>Acciones implementadas</t>
  </si>
  <si>
    <t>Promover acuerdos con diferentes instituciones y niveles de gobierno para generar los programas de capacitación.</t>
  </si>
  <si>
    <t>Barrios de Paz 2023</t>
  </si>
  <si>
    <t>Lograr la adjudicación del programa Estatal Barrios de Paz 2023, de la Secretaria de Igualdad Sustantiva entre Mujeres y Hombres.</t>
  </si>
  <si>
    <t>Viáticos, gasolina, coffe break, papelería.</t>
  </si>
  <si>
    <t>Barrios de paz 2023</t>
  </si>
  <si>
    <t>GENERAR ACCIONES DE PREVENCIÓN DE VIOLENCIA SEXUAL  COMUNITARIA</t>
  </si>
  <si>
    <t>NÚMERO DE PERSONAS CAPACITADAS EN PREVENCIÓN DE VIOLENCIA SEXUAL COMUNITARIA</t>
  </si>
  <si>
    <t>CIUDADANAS QUE SE CAPACITAN EN PREVENCIÓN DE VIOLENCIA SEXUAL COMUNITARIA</t>
  </si>
  <si>
    <t>CAPACITAR EN PREVENCIÓN DE VIOLENCIA SEXUAL COMUNITARIA</t>
  </si>
  <si>
    <t>BARRIOS DE PAZ 2022 (COINVERSION)</t>
  </si>
  <si>
    <t>https://drive.google.com/drive/folders/1H_io0k9FBGkCPInAvvIB4nxKboAG7onN</t>
  </si>
  <si>
    <t>Promover acuerdos con diferentes instituciones y niveles de gobierno para generar los programas de capacitación</t>
  </si>
  <si>
    <t>PFTPG 2023 Modalidad II</t>
  </si>
  <si>
    <t>Lograr la adjudicación del Programa</t>
  </si>
  <si>
    <t>Viáticos, gasolina, papelería.</t>
  </si>
  <si>
    <t>Programa (PFTPG 2023) Modalidad II</t>
  </si>
  <si>
    <t>EL PROGRAMA  FEDERAL YA NO EXISTE  POR LO TANTO NO SE PUEDE IMPLENTAR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</si>
</sst>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4" x14ac:knownFonts="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sz val="10"/>
      <name val="Arial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2"/>
      <color rgb="FFFFFFFF"/>
      <name val="Arial"/>
      <scheme val="minor"/>
    </font>
    <font>
      <b/>
      <sz val="12"/>
      <color rgb="FFFFFFFF"/>
      <name val="Arial"/>
    </font>
    <font>
      <sz val="12"/>
      <color rgb="FFFFFFFF"/>
      <name val="Arial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4"/>
      <color rgb="FF0000FF"/>
      <name val="Arial"/>
      <scheme val="minor"/>
    </font>
    <font>
      <b/>
      <sz val="14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sz val="10"/>
      <color theme="1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4"/>
      <color rgb="FF38761D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4"/>
      <color rgb="FFFF00FF"/>
      <name val="Arial"/>
    </font>
    <font>
      <sz val="9"/>
      <color theme="1"/>
      <name val="Arial"/>
    </font>
  </fonts>
  <fills count="21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CC0000"/>
        <bgColor rgb="FFCC0000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1" fillId="5" borderId="4" xfId="0" applyFont="1" applyFill="1" applyBorder="1"/>
    <xf numFmtId="0" fontId="21" fillId="5" borderId="3" xfId="0" applyFont="1" applyFill="1" applyBorder="1"/>
    <xf numFmtId="0" fontId="22" fillId="5" borderId="3" xfId="0" applyFont="1" applyFill="1" applyBorder="1" applyAlignment="1">
      <alignment horizontal="center" wrapText="1"/>
    </xf>
    <xf numFmtId="0" fontId="23" fillId="5" borderId="3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21" fillId="5" borderId="10" xfId="0" applyFont="1" applyFill="1" applyBorder="1"/>
    <xf numFmtId="0" fontId="21" fillId="6" borderId="0" xfId="0" applyFont="1" applyFill="1" applyAlignment="1"/>
    <xf numFmtId="0" fontId="21" fillId="6" borderId="9" xfId="0" applyFont="1" applyFill="1" applyBorder="1"/>
    <xf numFmtId="0" fontId="21" fillId="6" borderId="0" xfId="0" applyFont="1" applyFill="1" applyAlignment="1">
      <alignment horizontal="right" vertical="center" wrapText="1"/>
    </xf>
    <xf numFmtId="0" fontId="21" fillId="6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/>
    <xf numFmtId="0" fontId="21" fillId="6" borderId="0" xfId="0" applyFont="1" applyFill="1" applyAlignment="1">
      <alignment horizontal="center"/>
    </xf>
    <xf numFmtId="0" fontId="24" fillId="6" borderId="0" xfId="0" applyFont="1" applyFill="1" applyAlignment="1"/>
    <xf numFmtId="0" fontId="21" fillId="7" borderId="0" xfId="0" applyFont="1" applyFill="1" applyAlignment="1"/>
    <xf numFmtId="0" fontId="21" fillId="7" borderId="9" xfId="0" applyFont="1" applyFill="1" applyBorder="1"/>
    <xf numFmtId="0" fontId="21" fillId="7" borderId="0" xfId="0" applyFont="1" applyFill="1" applyAlignment="1">
      <alignment horizontal="right" vertical="center" wrapText="1"/>
    </xf>
    <xf numFmtId="0" fontId="21" fillId="7" borderId="0" xfId="0" applyFont="1" applyFill="1" applyAlignment="1">
      <alignment vertical="center" wrapText="1"/>
    </xf>
    <xf numFmtId="0" fontId="21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21" fillId="7" borderId="0" xfId="0" applyFont="1" applyFill="1" applyAlignment="1"/>
    <xf numFmtId="164" fontId="21" fillId="7" borderId="0" xfId="0" applyNumberFormat="1" applyFont="1" applyFill="1" applyAlignment="1"/>
    <xf numFmtId="0" fontId="21" fillId="8" borderId="0" xfId="0" applyFont="1" applyFill="1" applyAlignment="1">
      <alignment horizontal="center"/>
    </xf>
    <xf numFmtId="0" fontId="25" fillId="7" borderId="0" xfId="0" applyFont="1" applyFill="1" applyAlignment="1"/>
    <xf numFmtId="164" fontId="21" fillId="6" borderId="0" xfId="0" applyNumberFormat="1" applyFont="1" applyFill="1" applyAlignment="1"/>
    <xf numFmtId="0" fontId="26" fillId="6" borderId="0" xfId="0" applyFont="1" applyFill="1" applyAlignment="1"/>
    <xf numFmtId="0" fontId="27" fillId="7" borderId="0" xfId="0" applyFont="1" applyFill="1" applyAlignment="1"/>
    <xf numFmtId="0" fontId="21" fillId="6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1" fillId="7" borderId="0" xfId="0" applyFont="1" applyFill="1"/>
    <xf numFmtId="164" fontId="21" fillId="7" borderId="0" xfId="0" applyNumberFormat="1" applyFont="1" applyFill="1"/>
    <xf numFmtId="0" fontId="21" fillId="6" borderId="0" xfId="0" applyFont="1" applyFill="1"/>
    <xf numFmtId="164" fontId="21" fillId="6" borderId="0" xfId="0" applyNumberFormat="1" applyFont="1" applyFill="1"/>
    <xf numFmtId="0" fontId="21" fillId="7" borderId="7" xfId="0" applyFont="1" applyFill="1" applyBorder="1" applyAlignment="1"/>
    <xf numFmtId="0" fontId="21" fillId="7" borderId="10" xfId="0" applyFont="1" applyFill="1" applyBorder="1"/>
    <xf numFmtId="0" fontId="21" fillId="7" borderId="7" xfId="0" applyFont="1" applyFill="1" applyBorder="1" applyAlignment="1">
      <alignment horizontal="right" vertical="center" wrapText="1"/>
    </xf>
    <xf numFmtId="0" fontId="21" fillId="7" borderId="7" xfId="0" applyFont="1" applyFill="1" applyBorder="1" applyAlignment="1">
      <alignment vertical="center" wrapText="1"/>
    </xf>
    <xf numFmtId="0" fontId="21" fillId="7" borderId="7" xfId="0" applyFont="1" applyFill="1" applyBorder="1"/>
    <xf numFmtId="164" fontId="21" fillId="7" borderId="7" xfId="0" applyNumberFormat="1" applyFont="1" applyFill="1" applyBorder="1"/>
    <xf numFmtId="0" fontId="21" fillId="7" borderId="7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1" fillId="9" borderId="6" xfId="0" applyFont="1" applyFill="1" applyBorder="1"/>
    <xf numFmtId="0" fontId="21" fillId="9" borderId="10" xfId="0" applyFont="1" applyFill="1" applyBorder="1"/>
    <xf numFmtId="0" fontId="21" fillId="9" borderId="10" xfId="0" applyFont="1" applyFill="1" applyBorder="1" applyAlignment="1"/>
    <xf numFmtId="0" fontId="23" fillId="9" borderId="10" xfId="0" applyFont="1" applyFill="1" applyBorder="1" applyAlignment="1"/>
    <xf numFmtId="0" fontId="21" fillId="9" borderId="4" xfId="0" applyFont="1" applyFill="1" applyBorder="1"/>
    <xf numFmtId="0" fontId="21" fillId="9" borderId="4" xfId="0" applyFont="1" applyFill="1" applyBorder="1" applyAlignment="1">
      <alignment vertical="center" wrapText="1"/>
    </xf>
    <xf numFmtId="0" fontId="21" fillId="3" borderId="0" xfId="0" applyFont="1" applyFill="1" applyAlignment="1"/>
    <xf numFmtId="0" fontId="21" fillId="3" borderId="9" xfId="0" applyFont="1" applyFill="1" applyBorder="1"/>
    <xf numFmtId="0" fontId="21" fillId="3" borderId="0" xfId="0" applyFont="1" applyFill="1" applyAlignment="1">
      <alignment horizontal="right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/>
    <xf numFmtId="0" fontId="21" fillId="3" borderId="0" xfId="0" applyFont="1" applyFill="1" applyAlignment="1">
      <alignment horizontal="center"/>
    </xf>
    <xf numFmtId="0" fontId="28" fillId="3" borderId="0" xfId="0" applyFont="1" applyFill="1" applyAlignment="1"/>
    <xf numFmtId="0" fontId="21" fillId="10" borderId="0" xfId="0" applyFont="1" applyFill="1" applyAlignment="1"/>
    <xf numFmtId="0" fontId="21" fillId="10" borderId="9" xfId="0" applyFont="1" applyFill="1" applyBorder="1"/>
    <xf numFmtId="0" fontId="21" fillId="10" borderId="0" xfId="0" applyFont="1" applyFill="1" applyAlignment="1">
      <alignment horizontal="right"/>
    </xf>
    <xf numFmtId="0" fontId="21" fillId="10" borderId="0" xfId="0" applyFont="1" applyFill="1" applyAlignment="1">
      <alignment wrapText="1"/>
    </xf>
    <xf numFmtId="0" fontId="21" fillId="10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0" borderId="0" xfId="0" applyFont="1" applyFill="1" applyAlignment="1"/>
    <xf numFmtId="0" fontId="21" fillId="10" borderId="0" xfId="0" applyFont="1" applyFill="1" applyAlignment="1">
      <alignment horizontal="center"/>
    </xf>
    <xf numFmtId="0" fontId="29" fillId="10" borderId="0" xfId="0" applyFont="1" applyFill="1" applyAlignment="1"/>
    <xf numFmtId="0" fontId="21" fillId="10" borderId="7" xfId="0" applyFont="1" applyFill="1" applyBorder="1" applyAlignment="1"/>
    <xf numFmtId="0" fontId="21" fillId="10" borderId="10" xfId="0" applyFont="1" applyFill="1" applyBorder="1"/>
    <xf numFmtId="0" fontId="21" fillId="10" borderId="7" xfId="0" applyFont="1" applyFill="1" applyBorder="1" applyAlignment="1">
      <alignment horizontal="right"/>
    </xf>
    <xf numFmtId="0" fontId="21" fillId="10" borderId="0" xfId="0" applyFont="1" applyFill="1" applyAlignment="1">
      <alignment wrapText="1"/>
    </xf>
    <xf numFmtId="0" fontId="21" fillId="10" borderId="0" xfId="0" applyFont="1" applyFill="1" applyAlignment="1"/>
    <xf numFmtId="0" fontId="21" fillId="10" borderId="7" xfId="0" applyFont="1" applyFill="1" applyBorder="1" applyAlignment="1"/>
    <xf numFmtId="0" fontId="21" fillId="10" borderId="7" xfId="0" applyFont="1" applyFill="1" applyBorder="1"/>
    <xf numFmtId="0" fontId="21" fillId="10" borderId="7" xfId="0" applyFont="1" applyFill="1" applyBorder="1" applyAlignment="1">
      <alignment horizontal="center"/>
    </xf>
    <xf numFmtId="0" fontId="21" fillId="11" borderId="6" xfId="0" applyFont="1" applyFill="1" applyBorder="1"/>
    <xf numFmtId="0" fontId="21" fillId="11" borderId="10" xfId="0" applyFont="1" applyFill="1" applyBorder="1"/>
    <xf numFmtId="0" fontId="23" fillId="11" borderId="10" xfId="0" applyFont="1" applyFill="1" applyBorder="1" applyAlignment="1">
      <alignment horizontal="center"/>
    </xf>
    <xf numFmtId="0" fontId="23" fillId="11" borderId="4" xfId="0" applyFont="1" applyFill="1" applyBorder="1" applyAlignment="1"/>
    <xf numFmtId="0" fontId="21" fillId="11" borderId="4" xfId="0" applyFont="1" applyFill="1" applyBorder="1" applyAlignment="1">
      <alignment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/>
    </xf>
    <xf numFmtId="0" fontId="21" fillId="12" borderId="0" xfId="0" applyFont="1" applyFill="1" applyAlignment="1"/>
    <xf numFmtId="0" fontId="21" fillId="12" borderId="9" xfId="0" applyFont="1" applyFill="1" applyBorder="1"/>
    <xf numFmtId="0" fontId="21" fillId="12" borderId="0" xfId="0" applyFont="1" applyFill="1" applyAlignment="1">
      <alignment horizontal="right" wrapText="1"/>
    </xf>
    <xf numFmtId="0" fontId="21" fillId="12" borderId="0" xfId="0" applyFont="1" applyFill="1" applyAlignment="1">
      <alignment wrapText="1"/>
    </xf>
    <xf numFmtId="0" fontId="21" fillId="12" borderId="0" xfId="0" applyFont="1" applyFill="1" applyAlignment="1">
      <alignment horizontal="center" wrapText="1"/>
    </xf>
    <xf numFmtId="0" fontId="21" fillId="12" borderId="0" xfId="0" applyFont="1" applyFill="1" applyAlignment="1"/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31" fillId="12" borderId="0" xfId="0" applyFont="1" applyFill="1" applyAlignment="1"/>
    <xf numFmtId="0" fontId="21" fillId="4" borderId="0" xfId="0" applyFont="1" applyFill="1" applyAlignment="1"/>
    <xf numFmtId="0" fontId="21" fillId="4" borderId="9" xfId="0" applyFont="1" applyFill="1" applyBorder="1"/>
    <xf numFmtId="0" fontId="21" fillId="4" borderId="0" xfId="0" applyFont="1" applyFill="1" applyAlignment="1">
      <alignment horizontal="right" wrapText="1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/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32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12" borderId="0" xfId="0" applyFont="1" applyFill="1" applyAlignment="1">
      <alignment wrapText="1"/>
    </xf>
    <xf numFmtId="0" fontId="21" fillId="12" borderId="0" xfId="0" applyFont="1" applyFill="1"/>
    <xf numFmtId="0" fontId="21" fillId="12" borderId="0" xfId="0" applyFont="1" applyFill="1" applyAlignment="1"/>
    <xf numFmtId="0" fontId="21" fillId="4" borderId="7" xfId="0" applyFont="1" applyFill="1" applyBorder="1" applyAlignment="1"/>
    <xf numFmtId="0" fontId="21" fillId="4" borderId="10" xfId="0" applyFont="1" applyFill="1" applyBorder="1"/>
    <xf numFmtId="0" fontId="21" fillId="4" borderId="7" xfId="0" applyFont="1" applyFill="1" applyBorder="1"/>
    <xf numFmtId="0" fontId="21" fillId="4" borderId="7" xfId="0" applyFont="1" applyFill="1" applyBorder="1" applyAlignment="1">
      <alignment horizontal="center"/>
    </xf>
    <xf numFmtId="0" fontId="21" fillId="13" borderId="6" xfId="0" applyFont="1" applyFill="1" applyBorder="1"/>
    <xf numFmtId="0" fontId="21" fillId="13" borderId="10" xfId="0" applyFont="1" applyFill="1" applyBorder="1"/>
    <xf numFmtId="0" fontId="23" fillId="13" borderId="10" xfId="0" applyFont="1" applyFill="1" applyBorder="1" applyAlignment="1">
      <alignment horizontal="center"/>
    </xf>
    <xf numFmtId="0" fontId="23" fillId="13" borderId="4" xfId="0" applyFont="1" applyFill="1" applyBorder="1" applyAlignment="1"/>
    <xf numFmtId="0" fontId="21" fillId="13" borderId="4" xfId="0" applyFont="1" applyFill="1" applyBorder="1"/>
    <xf numFmtId="0" fontId="21" fillId="13" borderId="4" xfId="0" applyFont="1" applyFill="1" applyBorder="1" applyAlignment="1">
      <alignment vertical="center" wrapText="1"/>
    </xf>
    <xf numFmtId="0" fontId="21" fillId="14" borderId="0" xfId="0" applyFont="1" applyFill="1" applyAlignment="1"/>
    <xf numFmtId="0" fontId="21" fillId="14" borderId="9" xfId="0" applyFont="1" applyFill="1" applyBorder="1"/>
    <xf numFmtId="0" fontId="21" fillId="14" borderId="0" xfId="0" applyFont="1" applyFill="1" applyAlignment="1">
      <alignment wrapText="1"/>
    </xf>
    <xf numFmtId="0" fontId="21" fillId="14" borderId="0" xfId="0" applyFont="1" applyFill="1" applyAlignment="1">
      <alignment horizontal="center" wrapText="1"/>
    </xf>
    <xf numFmtId="0" fontId="21" fillId="14" borderId="0" xfId="0" applyFont="1" applyFill="1" applyAlignment="1">
      <alignment horizontal="center"/>
    </xf>
    <xf numFmtId="0" fontId="21" fillId="14" borderId="0" xfId="0" applyFont="1" applyFill="1" applyAlignment="1"/>
    <xf numFmtId="0" fontId="33" fillId="14" borderId="0" xfId="0" applyFont="1" applyFill="1" applyAlignment="1"/>
    <xf numFmtId="0" fontId="21" fillId="15" borderId="0" xfId="0" applyFont="1" applyFill="1" applyAlignment="1"/>
    <xf numFmtId="0" fontId="21" fillId="15" borderId="9" xfId="0" applyFont="1" applyFill="1" applyBorder="1"/>
    <xf numFmtId="0" fontId="21" fillId="15" borderId="0" xfId="0" applyFont="1" applyFill="1" applyAlignment="1">
      <alignment wrapText="1"/>
    </xf>
    <xf numFmtId="0" fontId="21" fillId="15" borderId="0" xfId="0" applyFont="1" applyFill="1" applyAlignment="1">
      <alignment horizontal="center" wrapText="1"/>
    </xf>
    <xf numFmtId="0" fontId="21" fillId="15" borderId="0" xfId="0" applyFont="1" applyFill="1" applyAlignment="1">
      <alignment horizontal="center"/>
    </xf>
    <xf numFmtId="0" fontId="21" fillId="15" borderId="0" xfId="0" applyFont="1" applyFill="1" applyAlignment="1"/>
    <xf numFmtId="0" fontId="34" fillId="15" borderId="0" xfId="0" applyFont="1" applyFill="1" applyAlignment="1"/>
    <xf numFmtId="0" fontId="21" fillId="14" borderId="0" xfId="0" applyFont="1" applyFill="1" applyAlignment="1">
      <alignment wrapText="1"/>
    </xf>
    <xf numFmtId="0" fontId="21" fillId="15" borderId="0" xfId="0" applyFont="1" applyFill="1" applyAlignment="1">
      <alignment wrapText="1"/>
    </xf>
    <xf numFmtId="0" fontId="21" fillId="16" borderId="6" xfId="0" applyFont="1" applyFill="1" applyBorder="1"/>
    <xf numFmtId="0" fontId="21" fillId="16" borderId="10" xfId="0" applyFont="1" applyFill="1" applyBorder="1"/>
    <xf numFmtId="0" fontId="23" fillId="16" borderId="10" xfId="0" applyFont="1" applyFill="1" applyBorder="1" applyAlignment="1">
      <alignment horizontal="center"/>
    </xf>
    <xf numFmtId="0" fontId="23" fillId="16" borderId="4" xfId="0" applyFont="1" applyFill="1" applyBorder="1" applyAlignment="1"/>
    <xf numFmtId="0" fontId="21" fillId="16" borderId="4" xfId="0" applyFont="1" applyFill="1" applyBorder="1"/>
    <xf numFmtId="0" fontId="21" fillId="17" borderId="0" xfId="0" applyFont="1" applyFill="1" applyAlignment="1"/>
    <xf numFmtId="0" fontId="21" fillId="17" borderId="9" xfId="0" applyFont="1" applyFill="1" applyBorder="1"/>
    <xf numFmtId="0" fontId="21" fillId="17" borderId="0" xfId="0" applyFont="1" applyFill="1" applyAlignment="1">
      <alignment horizontal="right" wrapText="1"/>
    </xf>
    <xf numFmtId="0" fontId="21" fillId="17" borderId="0" xfId="0" applyFont="1" applyFill="1" applyAlignment="1">
      <alignment horizontal="left" vertical="center" wrapText="1"/>
    </xf>
    <xf numFmtId="0" fontId="21" fillId="17" borderId="0" xfId="0" applyFont="1" applyFill="1" applyAlignment="1">
      <alignment horizontal="center" vertical="center" wrapText="1"/>
    </xf>
    <xf numFmtId="0" fontId="21" fillId="17" borderId="0" xfId="0" applyFont="1" applyFill="1" applyAlignment="1"/>
    <xf numFmtId="0" fontId="21" fillId="17" borderId="0" xfId="0" applyFont="1" applyFill="1" applyAlignment="1">
      <alignment horizontal="center"/>
    </xf>
    <xf numFmtId="0" fontId="21" fillId="17" borderId="0" xfId="0" applyFont="1" applyFill="1" applyAlignment="1">
      <alignment horizontal="center"/>
    </xf>
    <xf numFmtId="0" fontId="35" fillId="17" borderId="0" xfId="0" applyFont="1" applyFill="1" applyAlignment="1">
      <alignment horizontal="center"/>
    </xf>
    <xf numFmtId="0" fontId="21" fillId="18" borderId="0" xfId="0" applyFont="1" applyFill="1" applyAlignment="1"/>
    <xf numFmtId="0" fontId="21" fillId="18" borderId="9" xfId="0" applyFont="1" applyFill="1" applyBorder="1"/>
    <xf numFmtId="0" fontId="21" fillId="18" borderId="0" xfId="0" applyFont="1" applyFill="1" applyAlignment="1">
      <alignment horizontal="right" wrapText="1"/>
    </xf>
    <xf numFmtId="0" fontId="21" fillId="18" borderId="0" xfId="0" applyFont="1" applyFill="1" applyAlignment="1">
      <alignment horizontal="left" vertical="center" wrapText="1"/>
    </xf>
    <xf numFmtId="0" fontId="21" fillId="18" borderId="0" xfId="0" applyFont="1" applyFill="1" applyAlignment="1">
      <alignment horizontal="center" vertical="center" wrapText="1"/>
    </xf>
    <xf numFmtId="0" fontId="21" fillId="18" borderId="0" xfId="0" applyFont="1" applyFill="1" applyAlignment="1"/>
    <xf numFmtId="0" fontId="21" fillId="18" borderId="0" xfId="0" applyFont="1" applyFill="1" applyAlignment="1">
      <alignment horizontal="center"/>
    </xf>
    <xf numFmtId="0" fontId="21" fillId="18" borderId="0" xfId="0" applyFont="1" applyFill="1" applyAlignment="1">
      <alignment horizontal="center"/>
    </xf>
    <xf numFmtId="0" fontId="36" fillId="18" borderId="0" xfId="0" applyFont="1" applyFill="1" applyAlignment="1">
      <alignment horizontal="center"/>
    </xf>
    <xf numFmtId="0" fontId="21" fillId="17" borderId="0" xfId="0" applyFont="1" applyFill="1" applyAlignment="1">
      <alignment horizontal="right" wrapText="1"/>
    </xf>
    <xf numFmtId="0" fontId="37" fillId="17" borderId="0" xfId="0" applyFont="1" applyFill="1" applyAlignment="1"/>
    <xf numFmtId="0" fontId="21" fillId="18" borderId="0" xfId="0" applyFont="1" applyFill="1" applyAlignment="1">
      <alignment horizontal="right" wrapText="1"/>
    </xf>
    <xf numFmtId="0" fontId="38" fillId="18" borderId="0" xfId="0" applyFont="1" applyFill="1" applyAlignment="1"/>
    <xf numFmtId="0" fontId="21" fillId="17" borderId="0" xfId="0" applyFont="1" applyFill="1" applyAlignment="1">
      <alignment horizontal="left" vertical="center" wrapText="1"/>
    </xf>
    <xf numFmtId="0" fontId="21" fillId="18" borderId="0" xfId="0" applyFont="1" applyFill="1" applyAlignment="1">
      <alignment horizontal="left" vertical="center" wrapText="1"/>
    </xf>
    <xf numFmtId="0" fontId="21" fillId="17" borderId="0" xfId="0" applyFont="1" applyFill="1"/>
    <xf numFmtId="0" fontId="21" fillId="18" borderId="0" xfId="0" applyFont="1" applyFill="1" applyAlignment="1">
      <alignment horizontal="right"/>
    </xf>
    <xf numFmtId="0" fontId="21" fillId="18" borderId="0" xfId="0" applyFont="1" applyFill="1" applyAlignment="1">
      <alignment horizontal="left" vertical="center"/>
    </xf>
    <xf numFmtId="0" fontId="21" fillId="18" borderId="0" xfId="0" applyFont="1" applyFill="1" applyAlignment="1">
      <alignment horizontal="center" vertical="center"/>
    </xf>
    <xf numFmtId="0" fontId="21" fillId="18" borderId="0" xfId="0" applyFont="1" applyFill="1"/>
    <xf numFmtId="0" fontId="21" fillId="5" borderId="3" xfId="0" applyFont="1" applyFill="1" applyBorder="1" applyAlignment="1"/>
    <xf numFmtId="0" fontId="20" fillId="0" borderId="0" xfId="0" applyFont="1"/>
    <xf numFmtId="0" fontId="1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10" fontId="14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21" fillId="6" borderId="0" xfId="0" applyFont="1" applyFill="1" applyAlignment="1"/>
    <xf numFmtId="0" fontId="21" fillId="7" borderId="0" xfId="0" applyFont="1" applyFill="1" applyAlignment="1"/>
    <xf numFmtId="0" fontId="21" fillId="3" borderId="0" xfId="0" applyFont="1" applyFill="1" applyAlignment="1"/>
    <xf numFmtId="0" fontId="21" fillId="3" borderId="0" xfId="0" applyFont="1" applyFill="1" applyAlignment="1">
      <alignment horizontal="center"/>
    </xf>
    <xf numFmtId="0" fontId="21" fillId="6" borderId="0" xfId="0" applyFont="1" applyFill="1" applyAlignment="1"/>
    <xf numFmtId="0" fontId="40" fillId="6" borderId="0" xfId="0" applyFont="1" applyFill="1" applyAlignment="1">
      <alignment horizontal="center"/>
    </xf>
    <xf numFmtId="0" fontId="41" fillId="7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6" borderId="0" xfId="0" applyFont="1" applyFill="1" applyAlignment="1">
      <alignment horizontal="center"/>
    </xf>
    <xf numFmtId="0" fontId="43" fillId="7" borderId="0" xfId="0" applyFont="1" applyFill="1" applyAlignment="1">
      <alignment horizontal="center"/>
    </xf>
    <xf numFmtId="0" fontId="9" fillId="19" borderId="4" xfId="0" applyFont="1" applyFill="1" applyBorder="1" applyAlignment="1">
      <alignment horizontal="center" vertical="center"/>
    </xf>
    <xf numFmtId="0" fontId="14" fillId="19" borderId="4" xfId="0" applyFont="1" applyFill="1" applyBorder="1" applyAlignment="1">
      <alignment horizontal="center" vertical="center" wrapText="1"/>
    </xf>
    <xf numFmtId="0" fontId="21" fillId="20" borderId="0" xfId="0" applyFont="1" applyFill="1" applyAlignment="1"/>
    <xf numFmtId="0" fontId="21" fillId="4" borderId="0" xfId="0" applyFont="1" applyFill="1" applyAlignment="1"/>
    <xf numFmtId="0" fontId="9" fillId="2" borderId="3" xfId="0" applyFont="1" applyFill="1" applyBorder="1" applyAlignment="1">
      <alignment horizontal="center"/>
    </xf>
    <xf numFmtId="0" fontId="21" fillId="7" borderId="7" xfId="0" applyFont="1" applyFill="1" applyBorder="1" applyAlignment="1"/>
    <xf numFmtId="9" fontId="14" fillId="0" borderId="0" xfId="0" applyNumberFormat="1" applyFont="1" applyAlignment="1">
      <alignment horizontal="center" vertical="center"/>
    </xf>
    <xf numFmtId="0" fontId="21" fillId="20" borderId="0" xfId="0" applyFont="1" applyFill="1" applyAlignment="1"/>
    <xf numFmtId="0" fontId="19" fillId="8" borderId="0" xfId="0" applyFont="1" applyFill="1" applyAlignment="1"/>
    <xf numFmtId="0" fontId="21" fillId="16" borderId="9" xfId="0" applyFont="1" applyFill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0" fontId="21" fillId="16" borderId="0" xfId="0" applyFont="1" applyFill="1" applyAlignment="1">
      <alignment vertical="center" wrapText="1"/>
    </xf>
    <xf numFmtId="0" fontId="0" fillId="0" borderId="0" xfId="0" applyFont="1" applyAlignment="1"/>
    <xf numFmtId="0" fontId="21" fillId="16" borderId="9" xfId="0" applyFont="1" applyFill="1" applyBorder="1" applyAlignment="1">
      <alignment vertical="center"/>
    </xf>
    <xf numFmtId="0" fontId="21" fillId="5" borderId="8" xfId="0" applyFont="1" applyFill="1" applyBorder="1" applyAlignment="1">
      <alignment vertical="center" wrapText="1"/>
    </xf>
    <xf numFmtId="0" fontId="21" fillId="6" borderId="0" xfId="0" applyFont="1" applyFill="1" applyAlignment="1">
      <alignment vertical="center" wrapText="1"/>
    </xf>
    <xf numFmtId="0" fontId="2" fillId="0" borderId="7" xfId="0" applyFont="1" applyBorder="1"/>
    <xf numFmtId="0" fontId="22" fillId="5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 wrapText="1"/>
    </xf>
    <xf numFmtId="0" fontId="21" fillId="9" borderId="9" xfId="0" applyFont="1" applyFill="1" applyBorder="1" applyAlignment="1">
      <alignment vertical="center" wrapText="1"/>
    </xf>
    <xf numFmtId="0" fontId="21" fillId="9" borderId="0" xfId="0" applyFont="1" applyFill="1" applyAlignment="1">
      <alignment vertical="center" wrapText="1"/>
    </xf>
    <xf numFmtId="0" fontId="21" fillId="11" borderId="9" xfId="0" applyFont="1" applyFill="1" applyBorder="1" applyAlignment="1">
      <alignment vertical="center" wrapText="1"/>
    </xf>
    <xf numFmtId="0" fontId="21" fillId="11" borderId="0" xfId="0" applyFont="1" applyFill="1" applyAlignment="1">
      <alignment horizontal="center" vertical="center" wrapText="1"/>
    </xf>
    <xf numFmtId="0" fontId="21" fillId="11" borderId="9" xfId="0" applyFont="1" applyFill="1" applyBorder="1" applyAlignment="1">
      <alignment vertical="center"/>
    </xf>
    <xf numFmtId="0" fontId="21" fillId="13" borderId="0" xfId="0" applyFont="1" applyFill="1" applyAlignment="1">
      <alignment vertical="center" wrapText="1"/>
    </xf>
    <xf numFmtId="0" fontId="21" fillId="13" borderId="0" xfId="0" applyFont="1" applyFill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vertical="center" wrapText="1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1" fillId="5" borderId="2" xfId="0" applyFont="1" applyFill="1" applyBorder="1"/>
    <xf numFmtId="0" fontId="19" fillId="6" borderId="0" xfId="0" applyFont="1" applyFill="1" applyAlignment="1">
      <alignment horizontal="center"/>
    </xf>
    <xf numFmtId="0" fontId="21" fillId="15" borderId="0" xfId="0" applyFont="1" applyFill="1" applyAlignment="1">
      <alignment horizontal="center"/>
    </xf>
    <xf numFmtId="0" fontId="21" fillId="14" borderId="0" xfId="0" applyFont="1" applyFill="1" applyAlignment="1">
      <alignment horizontal="center"/>
    </xf>
    <xf numFmtId="0" fontId="19" fillId="4" borderId="0" xfId="0" applyFont="1" applyFill="1" applyAlignment="1">
      <alignment wrapText="1"/>
    </xf>
    <xf numFmtId="0" fontId="21" fillId="13" borderId="1" xfId="0" applyFont="1" applyFill="1" applyBorder="1"/>
    <xf numFmtId="0" fontId="19" fillId="3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0" borderId="0" xfId="0" applyFont="1" applyFill="1" applyAlignment="1"/>
    <xf numFmtId="0" fontId="19" fillId="11" borderId="1" xfId="0" applyFont="1" applyFill="1" applyBorder="1"/>
    <xf numFmtId="0" fontId="30" fillId="12" borderId="0" xfId="0" applyFont="1" applyFill="1" applyAlignment="1">
      <alignment horizontal="center" wrapText="1"/>
    </xf>
    <xf numFmtId="0" fontId="30" fillId="4" borderId="0" xfId="0" applyFont="1" applyFill="1" applyAlignment="1">
      <alignment horizontal="center" wrapText="1"/>
    </xf>
    <xf numFmtId="0" fontId="19" fillId="12" borderId="0" xfId="0" applyFont="1" applyFill="1" applyAlignment="1">
      <alignment wrapText="1"/>
    </xf>
    <xf numFmtId="0" fontId="21" fillId="16" borderId="1" xfId="0" applyFont="1" applyFill="1" applyBorder="1"/>
    <xf numFmtId="0" fontId="19" fillId="17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21" fillId="7" borderId="0" xfId="0" applyFont="1" applyFill="1" applyAlignment="1">
      <alignment horizontal="center"/>
    </xf>
    <xf numFmtId="0" fontId="19" fillId="6" borderId="0" xfId="0" applyFont="1" applyFill="1"/>
    <xf numFmtId="0" fontId="21" fillId="7" borderId="0" xfId="0" applyFont="1" applyFill="1" applyAlignment="1"/>
    <xf numFmtId="0" fontId="21" fillId="9" borderId="2" xfId="0" applyFont="1" applyFill="1" applyBorder="1"/>
    <xf numFmtId="0" fontId="21" fillId="6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/>
    </xf>
    <xf numFmtId="0" fontId="21" fillId="15" borderId="0" xfId="0" applyFont="1" applyFill="1" applyAlignment="1"/>
    <xf numFmtId="0" fontId="21" fillId="14" borderId="0" xfId="0" applyFont="1" applyFill="1" applyAlignment="1"/>
    <xf numFmtId="0" fontId="21" fillId="13" borderId="0" xfId="0" applyFont="1" applyFill="1" applyAlignment="1">
      <alignment vertical="center"/>
    </xf>
    <xf numFmtId="0" fontId="21" fillId="16" borderId="0" xfId="0" applyFont="1" applyFill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OFtC0YYg17Odl_fNGSptGXHC6lwYzW4l" TargetMode="External"/><Relationship Id="rId18" Type="http://schemas.openxmlformats.org/officeDocument/2006/relationships/hyperlink" Target="https://drive.google.com/drive/folders/1OFtC0YYg17Odl_fNGSptGXHC6lwYzW4l" TargetMode="External"/><Relationship Id="rId26" Type="http://schemas.openxmlformats.org/officeDocument/2006/relationships/hyperlink" Target="https://drive.google.com/drive/folders/17o9hZaC1R5mi85PGWcLakDlnquzarU3V" TargetMode="External"/><Relationship Id="rId3" Type="http://schemas.openxmlformats.org/officeDocument/2006/relationships/hyperlink" Target="https://drive.google.com/drive/folders/1OFtC0YYg17Odl_fNGSptGXHC6lwYzW4l" TargetMode="External"/><Relationship Id="rId21" Type="http://schemas.openxmlformats.org/officeDocument/2006/relationships/hyperlink" Target="https://drive.google.com/drive/folders/1OFtC0YYg17Odl_fNGSptGXHC6lwYzW4l" TargetMode="External"/><Relationship Id="rId34" Type="http://schemas.openxmlformats.org/officeDocument/2006/relationships/hyperlink" Target="https://drive.google.com/drive/folders/1n-JiTMgUo5W_krtqS0bFoUMET4a-d6NE" TargetMode="External"/><Relationship Id="rId7" Type="http://schemas.openxmlformats.org/officeDocument/2006/relationships/hyperlink" Target="https://drive.google.com/drive/folders/1OFtC0YYg17Odl_fNGSptGXHC6lwYzW4l" TargetMode="External"/><Relationship Id="rId12" Type="http://schemas.openxmlformats.org/officeDocument/2006/relationships/hyperlink" Target="https://drive.google.com/drive/folders/1OFtC0YYg17Odl_fNGSptGXHC6lwYzW4l" TargetMode="External"/><Relationship Id="rId17" Type="http://schemas.openxmlformats.org/officeDocument/2006/relationships/hyperlink" Target="https://drive.google.com/drive/folders/1OFtC0YYg17Odl_fNGSptGXHC6lwYzW4l" TargetMode="External"/><Relationship Id="rId25" Type="http://schemas.openxmlformats.org/officeDocument/2006/relationships/hyperlink" Target="https://drive.google.com/drive/folders/17o9hZaC1R5mi85PGWcLakDlnquzarU3V" TargetMode="External"/><Relationship Id="rId33" Type="http://schemas.openxmlformats.org/officeDocument/2006/relationships/hyperlink" Target="https://drive.google.com/drive/folders/1n-JiTMgUo5W_krtqS0bFoUMET4a-d6NE" TargetMode="External"/><Relationship Id="rId2" Type="http://schemas.openxmlformats.org/officeDocument/2006/relationships/hyperlink" Target="https://drive.google.com/drive/folders/1OFtC0YYg17Odl_fNGSptGXHC6lwYzW4l" TargetMode="External"/><Relationship Id="rId16" Type="http://schemas.openxmlformats.org/officeDocument/2006/relationships/hyperlink" Target="https://drive.google.com/drive/folders/1OFtC0YYg17Odl_fNGSptGXHC6lwYzW4l" TargetMode="External"/><Relationship Id="rId20" Type="http://schemas.openxmlformats.org/officeDocument/2006/relationships/hyperlink" Target="https://drive.google.com/drive/folders/1OFtC0YYg17Odl_fNGSptGXHC6lwYzW4l" TargetMode="External"/><Relationship Id="rId29" Type="http://schemas.openxmlformats.org/officeDocument/2006/relationships/hyperlink" Target="https://drive.google.com/drive/folders/17o9hZaC1R5mi85PGWcLakDlnquzarU3V" TargetMode="External"/><Relationship Id="rId1" Type="http://schemas.openxmlformats.org/officeDocument/2006/relationships/hyperlink" Target="https://drive.google.com/drive/folders/1OFtC0YYg17Odl_fNGSptGXHC6lwYzW4l" TargetMode="External"/><Relationship Id="rId6" Type="http://schemas.openxmlformats.org/officeDocument/2006/relationships/hyperlink" Target="https://drive.google.com/drive/folders/1OFtC0YYg17Odl_fNGSptGXHC6lwYzW4l" TargetMode="External"/><Relationship Id="rId11" Type="http://schemas.openxmlformats.org/officeDocument/2006/relationships/hyperlink" Target="https://drive.google.com/drive/folders/1OFtC0YYg17Odl_fNGSptGXHC6lwYzW4l" TargetMode="External"/><Relationship Id="rId24" Type="http://schemas.openxmlformats.org/officeDocument/2006/relationships/hyperlink" Target="https://drive.google.com/drive/folders/17o9hZaC1R5mi85PGWcLakDlnquzarU3V" TargetMode="External"/><Relationship Id="rId32" Type="http://schemas.openxmlformats.org/officeDocument/2006/relationships/hyperlink" Target="https://drive.google.com/drive/folders/16d5-g8IRRF0Y6-qtfSN3o67_gx7kXgBE" TargetMode="External"/><Relationship Id="rId5" Type="http://schemas.openxmlformats.org/officeDocument/2006/relationships/hyperlink" Target="https://drive.google.com/drive/folders/1OFtC0YYg17Odl_fNGSptGXHC6lwYzW4l" TargetMode="External"/><Relationship Id="rId15" Type="http://schemas.openxmlformats.org/officeDocument/2006/relationships/hyperlink" Target="https://drive.google.com/drive/folders/1OFtC0YYg17Odl_fNGSptGXHC6lwYzW4l" TargetMode="External"/><Relationship Id="rId23" Type="http://schemas.openxmlformats.org/officeDocument/2006/relationships/hyperlink" Target="https://drive.google.com/drive/folders/1OFtC0YYg17Odl_fNGSptGXHC6lwYzW4l" TargetMode="External"/><Relationship Id="rId28" Type="http://schemas.openxmlformats.org/officeDocument/2006/relationships/hyperlink" Target="https://drive.google.com/drive/folders/17o9hZaC1R5mi85PGWcLakDlnquzarU3V" TargetMode="External"/><Relationship Id="rId36" Type="http://schemas.openxmlformats.org/officeDocument/2006/relationships/hyperlink" Target="https://drive.google.com/drive/folders/16d5-g8IRRF0Y6-qtfSN3o67_gx7kXgBE" TargetMode="External"/><Relationship Id="rId10" Type="http://schemas.openxmlformats.org/officeDocument/2006/relationships/hyperlink" Target="https://drive.google.com/drive/folders/1OFtC0YYg17Odl_fNGSptGXHC6lwYzW4l" TargetMode="External"/><Relationship Id="rId19" Type="http://schemas.openxmlformats.org/officeDocument/2006/relationships/hyperlink" Target="https://drive.google.com/drive/folders/1OFtC0YYg17Odl_fNGSptGXHC6lwYzW4l" TargetMode="External"/><Relationship Id="rId31" Type="http://schemas.openxmlformats.org/officeDocument/2006/relationships/hyperlink" Target="https://drive.google.com/drive/folders/1n-JiTMgUo5W_krtqS0bFoUMET4a-d6NE" TargetMode="External"/><Relationship Id="rId4" Type="http://schemas.openxmlformats.org/officeDocument/2006/relationships/hyperlink" Target="https://drive.google.com/drive/folders/1OFtC0YYg17Odl_fNGSptGXHC6lwYzW4l" TargetMode="External"/><Relationship Id="rId9" Type="http://schemas.openxmlformats.org/officeDocument/2006/relationships/hyperlink" Target="https://drive.google.com/drive/folders/1OFtC0YYg17Odl_fNGSptGXHC6lwYzW4l" TargetMode="External"/><Relationship Id="rId14" Type="http://schemas.openxmlformats.org/officeDocument/2006/relationships/hyperlink" Target="https://drive.google.com/drive/folders/1OFtC0YYg17Odl_fNGSptGXHC6lwYzW4l" TargetMode="External"/><Relationship Id="rId22" Type="http://schemas.openxmlformats.org/officeDocument/2006/relationships/hyperlink" Target="https://drive.google.com/drive/folders/1OFtC0YYg17Odl_fNGSptGXHC6lwYzW4l" TargetMode="External"/><Relationship Id="rId27" Type="http://schemas.openxmlformats.org/officeDocument/2006/relationships/hyperlink" Target="https://drive.google.com/drive/folders/17o9hZaC1R5mi85PGWcLakDlnquzarU3V" TargetMode="External"/><Relationship Id="rId30" Type="http://schemas.openxmlformats.org/officeDocument/2006/relationships/hyperlink" Target="https://drive.google.com/drive/folders/17o9hZaC1R5mi85PGWcLakDlnquzarU3V" TargetMode="External"/><Relationship Id="rId35" Type="http://schemas.openxmlformats.org/officeDocument/2006/relationships/hyperlink" Target="https://drive.google.com/drive/folders/16d5-g8IRRF0Y6-qtfSN3o67_gx7kXgBE" TargetMode="External"/><Relationship Id="rId8" Type="http://schemas.openxmlformats.org/officeDocument/2006/relationships/hyperlink" Target="https://drive.google.com/drive/folders/1OFtC0YYg17Odl_fNGSptGXHC6lwYzW4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EKJm8yMwxyHS3jlFD4jiM65vMjMHl99K" TargetMode="External"/><Relationship Id="rId3" Type="http://schemas.openxmlformats.org/officeDocument/2006/relationships/hyperlink" Target="https://drive.google.com/drive/folders/1EKJm8yMwxyHS3jlFD4jiM65vMjMHl99K" TargetMode="External"/><Relationship Id="rId7" Type="http://schemas.openxmlformats.org/officeDocument/2006/relationships/hyperlink" Target="https://drive.google.com/drive/folders/1EKJm8yMwxyHS3jlFD4jiM65vMjMHl99K" TargetMode="External"/><Relationship Id="rId2" Type="http://schemas.openxmlformats.org/officeDocument/2006/relationships/hyperlink" Target="https://drive.google.com/drive/folders/1EKJm8yMwxyHS3jlFD4jiM65vMjMHl99K" TargetMode="External"/><Relationship Id="rId1" Type="http://schemas.openxmlformats.org/officeDocument/2006/relationships/hyperlink" Target="https://drive.google.com/drive/folders/1EKJm8yMwxyHS3jlFD4jiM65vMjMHl99K" TargetMode="External"/><Relationship Id="rId6" Type="http://schemas.openxmlformats.org/officeDocument/2006/relationships/hyperlink" Target="https://drive.google.com/drive/folders/1EKJm8yMwxyHS3jlFD4jiM65vMjMHl99K" TargetMode="External"/><Relationship Id="rId5" Type="http://schemas.openxmlformats.org/officeDocument/2006/relationships/hyperlink" Target="https://drive.google.com/drive/folders/1EKJm8yMwxyHS3jlFD4jiM65vMjMHl99K" TargetMode="External"/><Relationship Id="rId10" Type="http://schemas.openxmlformats.org/officeDocument/2006/relationships/hyperlink" Target="https://drive.google.com/drive/folders/1EKJm8yMwxyHS3jlFD4jiM65vMjMHl99K" TargetMode="External"/><Relationship Id="rId4" Type="http://schemas.openxmlformats.org/officeDocument/2006/relationships/hyperlink" Target="https://drive.google.com/drive/folders/1EKJm8yMwxyHS3jlFD4jiM65vMjMHl99K" TargetMode="External"/><Relationship Id="rId9" Type="http://schemas.openxmlformats.org/officeDocument/2006/relationships/hyperlink" Target="https://drive.google.com/drive/folders/1EKJm8yMwxyHS3jlFD4jiM65vMjMHl99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ArhvocjagZkV27ud0K-MpW1_xCBdVVFH" TargetMode="External"/><Relationship Id="rId3" Type="http://schemas.openxmlformats.org/officeDocument/2006/relationships/hyperlink" Target="https://drive.google.com/drive/folders/1ArhvocjagZkV27ud0K-MpW1_xCBdVVFH" TargetMode="External"/><Relationship Id="rId7" Type="http://schemas.openxmlformats.org/officeDocument/2006/relationships/hyperlink" Target="https://drive.google.com/drive/folders/1ArhvocjagZkV27ud0K-MpW1_xCBdVVFH" TargetMode="External"/><Relationship Id="rId2" Type="http://schemas.openxmlformats.org/officeDocument/2006/relationships/hyperlink" Target="https://drive.google.com/drive/folders/1ArhvocjagZkV27ud0K-MpW1_xCBdVVFH" TargetMode="External"/><Relationship Id="rId1" Type="http://schemas.openxmlformats.org/officeDocument/2006/relationships/hyperlink" Target="https://drive.google.com/drive/folders/1ArhvocjagZkV27ud0K-MpW1_xCBdVVFH" TargetMode="External"/><Relationship Id="rId6" Type="http://schemas.openxmlformats.org/officeDocument/2006/relationships/hyperlink" Target="https://drive.google.com/drive/folders/1ArhvocjagZkV27ud0K-MpW1_xCBdVVFH" TargetMode="External"/><Relationship Id="rId5" Type="http://schemas.openxmlformats.org/officeDocument/2006/relationships/hyperlink" Target="https://drive.google.com/drive/folders/1ArhvocjagZkV27ud0K-MpW1_xCBdVVFH" TargetMode="External"/><Relationship Id="rId10" Type="http://schemas.openxmlformats.org/officeDocument/2006/relationships/hyperlink" Target="https://drive.google.com/drive/folders/1ArhvocjagZkV27ud0K-MpW1_xCBdVVFH" TargetMode="External"/><Relationship Id="rId4" Type="http://schemas.openxmlformats.org/officeDocument/2006/relationships/hyperlink" Target="https://drive.google.com/drive/folders/1ArhvocjagZkV27ud0K-MpW1_xCBdVVFH" TargetMode="External"/><Relationship Id="rId9" Type="http://schemas.openxmlformats.org/officeDocument/2006/relationships/hyperlink" Target="https://drive.google.com/drive/folders/1ArhvocjagZkV27ud0K-MpW1_xCBdVVFH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kl03HnwRwEWwEi66H9oZLiQh7hx0GcqK" TargetMode="External"/><Relationship Id="rId3" Type="http://schemas.openxmlformats.org/officeDocument/2006/relationships/hyperlink" Target="https://drive.google.com/drive/folders/1MpRRB4oEqxLPXsEQ0hbnR0xuWKUk_Q6T" TargetMode="External"/><Relationship Id="rId7" Type="http://schemas.openxmlformats.org/officeDocument/2006/relationships/hyperlink" Target="https://drive.google.com/drive/folders/1kl03HnwRwEWwEi66H9oZLiQh7hx0GcqK" TargetMode="External"/><Relationship Id="rId12" Type="http://schemas.openxmlformats.org/officeDocument/2006/relationships/hyperlink" Target="https://drive.google.com/drive/folders/1CJzy0iujyMEgqL4S4Q8EcDejJPi7hiZX" TargetMode="External"/><Relationship Id="rId2" Type="http://schemas.openxmlformats.org/officeDocument/2006/relationships/hyperlink" Target="https://drive.google.com/drive/folders/1MpRRB4oEqxLPXsEQ0hbnR0xuWKUk_Q6T" TargetMode="External"/><Relationship Id="rId1" Type="http://schemas.openxmlformats.org/officeDocument/2006/relationships/hyperlink" Target="https://drive.google.com/drive/folders/1MpRRB4oEqxLPXsEQ0hbnR0xuWKUk_Q6T" TargetMode="External"/><Relationship Id="rId6" Type="http://schemas.openxmlformats.org/officeDocument/2006/relationships/hyperlink" Target="https://drive.google.com/drive/folders/1kl03HnwRwEWwEi66H9oZLiQh7hx0GcqK" TargetMode="External"/><Relationship Id="rId11" Type="http://schemas.openxmlformats.org/officeDocument/2006/relationships/hyperlink" Target="https://drive.google.com/drive/folders/1CJzy0iujyMEgqL4S4Q8EcDejJPi7hiZX" TargetMode="External"/><Relationship Id="rId5" Type="http://schemas.openxmlformats.org/officeDocument/2006/relationships/hyperlink" Target="https://drive.google.com/drive/folders/1kl03HnwRwEWwEi66H9oZLiQh7hx0GcqK" TargetMode="External"/><Relationship Id="rId10" Type="http://schemas.openxmlformats.org/officeDocument/2006/relationships/hyperlink" Target="https://drive.google.com/drive/folders/1CJzy0iujyMEgqL4S4Q8EcDejJPi7hiZX" TargetMode="External"/><Relationship Id="rId4" Type="http://schemas.openxmlformats.org/officeDocument/2006/relationships/hyperlink" Target="https://drive.google.com/drive/folders/1MpRRB4oEqxLPXsEQ0hbnR0xuWKUk_Q6T" TargetMode="External"/><Relationship Id="rId9" Type="http://schemas.openxmlformats.org/officeDocument/2006/relationships/hyperlink" Target="https://drive.google.com/drive/folders/1CJzy0iujyMEgqL4S4Q8EcDejJPi7hiZ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x7MSzCR2S-Ef7LFV1Q4iv_t7JGOkNx2J" TargetMode="External"/><Relationship Id="rId2" Type="http://schemas.openxmlformats.org/officeDocument/2006/relationships/hyperlink" Target="https://drive.google.com/drive/folders/1x7MSzCR2S-Ef7LFV1Q4iv_t7JGOkNx2J" TargetMode="External"/><Relationship Id="rId1" Type="http://schemas.openxmlformats.org/officeDocument/2006/relationships/hyperlink" Target="https://drive.google.com/drive/folders/1x7MSzCR2S-Ef7LFV1Q4iv_t7JGOkNx2J" TargetMode="External"/><Relationship Id="rId5" Type="http://schemas.openxmlformats.org/officeDocument/2006/relationships/hyperlink" Target="https://drive.google.com/drive/folders/1x7MSzCR2S-Ef7LFV1Q4iv_t7JGOkNx2J" TargetMode="External"/><Relationship Id="rId4" Type="http://schemas.openxmlformats.org/officeDocument/2006/relationships/hyperlink" Target="https://drive.google.com/drive/folders/1x7MSzCR2S-Ef7LFV1Q4iv_t7JGOkNx2J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H_io0k9FBGkCPInAvvIB4nxKboAG7onN" TargetMode="External"/><Relationship Id="rId2" Type="http://schemas.openxmlformats.org/officeDocument/2006/relationships/hyperlink" Target="https://drive.google.com/drive/folders/1H_io0k9FBGkCPInAvvIB4nxKboAG7onN" TargetMode="External"/><Relationship Id="rId1" Type="http://schemas.openxmlformats.org/officeDocument/2006/relationships/hyperlink" Target="https://drive.google.com/drive/folders/1H_io0k9FBGkCPInAvvIB4nxKboAG7onN" TargetMode="External"/><Relationship Id="rId5" Type="http://schemas.openxmlformats.org/officeDocument/2006/relationships/hyperlink" Target="https://drive.google.com/drive/folders/1H_io0k9FBGkCPInAvvIB4nxKboAG7onN" TargetMode="External"/><Relationship Id="rId4" Type="http://schemas.openxmlformats.org/officeDocument/2006/relationships/hyperlink" Target="https://drive.google.com/drive/folders/1H_io0k9FBGkCPInAvvIB4nxKboAG7on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27"/>
  <sheetViews>
    <sheetView workbookViewId="0">
      <pane ySplit="3" topLeftCell="A47" activePane="bottomLeft" state="frozen"/>
      <selection pane="bottomLeft" activeCell="A60" sqref="A60:XFD186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61" t="str">
        <f>AF3</f>
        <v>Funciones administrativas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47.25" x14ac:dyDescent="0.25">
      <c r="A2" s="9"/>
      <c r="B2" s="9" t="s">
        <v>10</v>
      </c>
      <c r="C2" s="9" t="s">
        <v>11</v>
      </c>
      <c r="D2" s="10" t="s">
        <v>12</v>
      </c>
      <c r="E2" s="263" t="s">
        <v>13</v>
      </c>
      <c r="F2" s="245"/>
      <c r="G2" s="11" t="s">
        <v>13</v>
      </c>
      <c r="H2" s="12" t="s">
        <v>14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5" t="s">
        <v>23</v>
      </c>
      <c r="T2" s="15" t="s">
        <v>24</v>
      </c>
      <c r="U2" s="15" t="s">
        <v>25</v>
      </c>
      <c r="V2" s="15" t="s">
        <v>26</v>
      </c>
      <c r="W2" s="15" t="s">
        <v>27</v>
      </c>
      <c r="X2" s="15" t="s">
        <v>28</v>
      </c>
      <c r="Y2" s="15" t="s">
        <v>29</v>
      </c>
      <c r="Z2" s="15" t="s">
        <v>30</v>
      </c>
      <c r="AA2" s="15" t="s">
        <v>31</v>
      </c>
      <c r="AB2" s="15" t="s">
        <v>32</v>
      </c>
      <c r="AC2" s="15" t="s">
        <v>33</v>
      </c>
      <c r="AD2" s="15" t="s">
        <v>34</v>
      </c>
      <c r="AE2" s="12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8"/>
      <c r="AR2" s="17"/>
      <c r="AS2" s="17"/>
      <c r="AT2" s="17"/>
      <c r="AU2" s="19"/>
    </row>
    <row r="3" spans="1:47" ht="126" x14ac:dyDescent="0.2">
      <c r="A3" s="20">
        <v>156</v>
      </c>
      <c r="B3" s="21">
        <v>10</v>
      </c>
      <c r="C3" s="22"/>
      <c r="D3" s="22"/>
      <c r="E3" s="22"/>
      <c r="F3" s="264" t="s">
        <v>38</v>
      </c>
      <c r="G3" s="245"/>
      <c r="H3" s="23" t="s">
        <v>39</v>
      </c>
      <c r="I3" s="21" t="s">
        <v>40</v>
      </c>
      <c r="J3" s="24">
        <v>0.6</v>
      </c>
      <c r="K3" s="25" t="s">
        <v>41</v>
      </c>
      <c r="L3" s="24">
        <v>0.7</v>
      </c>
      <c r="M3" s="21"/>
      <c r="N3" s="21" t="s">
        <v>42</v>
      </c>
      <c r="O3" s="21"/>
      <c r="P3" s="21" t="s">
        <v>38</v>
      </c>
      <c r="Q3" s="21" t="s">
        <v>43</v>
      </c>
      <c r="R3" s="4" t="s">
        <v>44</v>
      </c>
      <c r="S3" s="21" t="s">
        <v>45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47</v>
      </c>
      <c r="AG3" s="21"/>
      <c r="AH3" s="21" t="e">
        <f>#REF!+#REF!+#REF!+#REF!+#REF!</f>
        <v>#REF!</v>
      </c>
      <c r="AI3" s="21">
        <v>3625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36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 t="s">
        <v>55</v>
      </c>
      <c r="AG4" s="28" t="s">
        <v>56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ht="12.75" x14ac:dyDescent="0.2">
      <c r="A5" s="35"/>
      <c r="B5" s="36"/>
      <c r="C5" s="36"/>
      <c r="D5" s="36" t="s">
        <v>60</v>
      </c>
      <c r="E5" s="36"/>
      <c r="F5" s="37">
        <v>1</v>
      </c>
      <c r="G5" s="232" t="s">
        <v>61</v>
      </c>
      <c r="H5" s="232" t="s">
        <v>62</v>
      </c>
      <c r="I5" s="233" t="s">
        <v>63</v>
      </c>
      <c r="J5" s="229">
        <v>12</v>
      </c>
      <c r="K5" s="229" t="s">
        <v>64</v>
      </c>
      <c r="L5" s="229">
        <v>12</v>
      </c>
      <c r="M5" s="229">
        <v>35</v>
      </c>
      <c r="N5" s="229" t="s">
        <v>65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ht="12.75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66</v>
      </c>
      <c r="Q6" s="45" t="s">
        <v>43</v>
      </c>
      <c r="R6" s="230" t="s">
        <v>61</v>
      </c>
      <c r="S6" s="230" t="s">
        <v>45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43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48" t="s">
        <v>68</v>
      </c>
      <c r="AS6" s="45"/>
      <c r="AT6" s="45"/>
      <c r="AU6" s="45"/>
    </row>
    <row r="7" spans="1:47" ht="12.75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69</v>
      </c>
      <c r="Q7" s="53" t="s">
        <v>43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 t="s">
        <v>68</v>
      </c>
      <c r="AS7" s="53"/>
      <c r="AT7" s="53"/>
      <c r="AU7" s="53"/>
    </row>
    <row r="8" spans="1:47" ht="25.5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70</v>
      </c>
      <c r="Q8" s="45" t="s">
        <v>43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60" t="s">
        <v>68</v>
      </c>
      <c r="AS8" s="45"/>
      <c r="AT8" s="45"/>
      <c r="AU8" s="45"/>
    </row>
    <row r="9" spans="1:47" ht="25.5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71</v>
      </c>
      <c r="Q9" s="53" t="s">
        <v>43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61" t="s">
        <v>68</v>
      </c>
      <c r="AS9" s="53"/>
      <c r="AT9" s="53"/>
      <c r="AU9" s="53"/>
    </row>
    <row r="10" spans="1:47" ht="25.5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 t="s">
        <v>72</v>
      </c>
      <c r="Q10" s="45" t="s">
        <v>43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60" t="s">
        <v>68</v>
      </c>
      <c r="AS10" s="45"/>
      <c r="AT10" s="45"/>
      <c r="AU10" s="45"/>
    </row>
    <row r="11" spans="1:47" ht="25.5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 t="s">
        <v>73</v>
      </c>
      <c r="Q11" s="53" t="s">
        <v>43</v>
      </c>
      <c r="R11" s="227"/>
      <c r="S11" s="227"/>
      <c r="T11" s="267" t="s">
        <v>59</v>
      </c>
      <c r="U11" s="227"/>
      <c r="V11" s="227"/>
      <c r="W11" s="267" t="s">
        <v>59</v>
      </c>
      <c r="X11" s="227"/>
      <c r="Y11" s="227"/>
      <c r="Z11" s="267" t="s">
        <v>59</v>
      </c>
      <c r="AA11" s="227"/>
      <c r="AB11" s="227"/>
      <c r="AC11" s="267" t="s">
        <v>59</v>
      </c>
      <c r="AD11" s="227"/>
      <c r="AE11" s="227"/>
      <c r="AF11" s="227"/>
      <c r="AG11" s="227"/>
      <c r="AH11" s="55">
        <v>0</v>
      </c>
      <c r="AI11" s="56">
        <v>0</v>
      </c>
      <c r="AJ11" s="55">
        <v>0</v>
      </c>
      <c r="AK11" s="55">
        <v>0</v>
      </c>
      <c r="AL11" s="55">
        <v>0</v>
      </c>
      <c r="AM11" s="55">
        <v>0</v>
      </c>
      <c r="AN11" s="57" t="s">
        <v>43</v>
      </c>
      <c r="AO11" s="57" t="s">
        <v>43</v>
      </c>
      <c r="AP11" s="57" t="s">
        <v>43</v>
      </c>
      <c r="AQ11" s="57" t="s">
        <v>43</v>
      </c>
      <c r="AR11" s="61" t="s">
        <v>68</v>
      </c>
      <c r="AS11" s="53"/>
      <c r="AT11" s="53"/>
      <c r="AU11" s="53"/>
    </row>
    <row r="12" spans="1:47" ht="12.75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/>
      <c r="AO12" s="47"/>
      <c r="AP12" s="47"/>
      <c r="AQ12" s="47"/>
      <c r="AR12" s="41"/>
      <c r="AS12" s="45"/>
      <c r="AT12" s="45"/>
      <c r="AU12" s="45"/>
    </row>
    <row r="13" spans="1:47" ht="12.75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</row>
    <row r="14" spans="1:47" ht="12.75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</row>
    <row r="15" spans="1:47" ht="12.75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ht="12.75" x14ac:dyDescent="0.2">
      <c r="A16" s="76"/>
      <c r="B16" s="77"/>
      <c r="C16" s="77"/>
      <c r="D16" s="78" t="s">
        <v>60</v>
      </c>
      <c r="E16" s="77"/>
      <c r="F16" s="79">
        <v>2</v>
      </c>
      <c r="G16" s="234" t="s">
        <v>74</v>
      </c>
      <c r="H16" s="234" t="s">
        <v>62</v>
      </c>
      <c r="I16" s="234" t="s">
        <v>75</v>
      </c>
      <c r="J16" s="234">
        <v>12</v>
      </c>
      <c r="K16" s="234" t="s">
        <v>64</v>
      </c>
      <c r="L16" s="234">
        <v>15</v>
      </c>
      <c r="M16" s="234">
        <v>15</v>
      </c>
      <c r="N16" s="234" t="s">
        <v>76</v>
      </c>
      <c r="O16" s="79">
        <v>2</v>
      </c>
      <c r="P16" s="77"/>
      <c r="Q16" s="80"/>
      <c r="R16" s="78"/>
      <c r="S16" s="77"/>
      <c r="T16" s="270"/>
      <c r="U16" s="244"/>
      <c r="V16" s="245"/>
      <c r="W16" s="270"/>
      <c r="X16" s="244"/>
      <c r="Y16" s="245"/>
      <c r="Z16" s="270"/>
      <c r="AA16" s="244"/>
      <c r="AB16" s="245"/>
      <c r="AC16" s="270"/>
      <c r="AD16" s="244"/>
      <c r="AE16" s="245"/>
      <c r="AF16" s="81"/>
      <c r="AG16" s="81"/>
      <c r="AH16" s="77">
        <f>SUM(AH17:AH26)</f>
        <v>0</v>
      </c>
      <c r="AI16" s="77">
        <f t="shared" ref="AI16:AP16" si="1">SUM(AI17:AI25)</f>
        <v>0</v>
      </c>
      <c r="AJ16" s="77">
        <f t="shared" si="1"/>
        <v>0</v>
      </c>
      <c r="AK16" s="77">
        <f t="shared" si="1"/>
        <v>0</v>
      </c>
      <c r="AL16" s="77">
        <f t="shared" si="1"/>
        <v>0</v>
      </c>
      <c r="AM16" s="77">
        <f t="shared" si="1"/>
        <v>0</v>
      </c>
      <c r="AN16" s="77">
        <f t="shared" si="1"/>
        <v>0</v>
      </c>
      <c r="AO16" s="77">
        <f t="shared" si="1"/>
        <v>0</v>
      </c>
      <c r="AP16" s="77">
        <f t="shared" si="1"/>
        <v>0</v>
      </c>
      <c r="AQ16" s="77"/>
      <c r="AR16" s="77"/>
      <c r="AS16" s="77"/>
      <c r="AT16" s="77"/>
      <c r="AU16" s="77"/>
    </row>
    <row r="17" spans="1:47" ht="25.5" x14ac:dyDescent="0.2">
      <c r="A17" s="82"/>
      <c r="B17" s="82"/>
      <c r="C17" s="82"/>
      <c r="D17" s="82"/>
      <c r="E17" s="82"/>
      <c r="F17" s="83"/>
      <c r="G17" s="224"/>
      <c r="H17" s="224"/>
      <c r="I17" s="224"/>
      <c r="J17" s="224"/>
      <c r="K17" s="224"/>
      <c r="L17" s="224"/>
      <c r="M17" s="224"/>
      <c r="N17" s="224"/>
      <c r="O17" s="84">
        <v>1</v>
      </c>
      <c r="P17" s="85" t="s">
        <v>77</v>
      </c>
      <c r="Q17" s="86" t="s">
        <v>43</v>
      </c>
      <c r="R17" s="235" t="s">
        <v>74</v>
      </c>
      <c r="S17" s="235" t="s">
        <v>45</v>
      </c>
      <c r="T17" s="252" t="s">
        <v>59</v>
      </c>
      <c r="U17" s="227"/>
      <c r="V17" s="227"/>
      <c r="W17" s="252" t="s">
        <v>59</v>
      </c>
      <c r="X17" s="227"/>
      <c r="Y17" s="227"/>
      <c r="Z17" s="252" t="s">
        <v>59</v>
      </c>
      <c r="AA17" s="227"/>
      <c r="AB17" s="227"/>
      <c r="AC17" s="252" t="s">
        <v>59</v>
      </c>
      <c r="AD17" s="227"/>
      <c r="AE17" s="227"/>
      <c r="AF17" s="272" t="s">
        <v>43</v>
      </c>
      <c r="AG17" s="235" t="s">
        <v>78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8" t="s">
        <v>43</v>
      </c>
      <c r="AO17" s="88" t="s">
        <v>43</v>
      </c>
      <c r="AP17" s="88" t="s">
        <v>43</v>
      </c>
      <c r="AQ17" s="88" t="s">
        <v>43</v>
      </c>
      <c r="AR17" s="89" t="s">
        <v>68</v>
      </c>
      <c r="AS17" s="82"/>
      <c r="AT17" s="82"/>
      <c r="AU17" s="82"/>
    </row>
    <row r="18" spans="1:47" ht="25.5" x14ac:dyDescent="0.2">
      <c r="A18" s="90"/>
      <c r="B18" s="90"/>
      <c r="C18" s="90"/>
      <c r="D18" s="90"/>
      <c r="E18" s="90"/>
      <c r="F18" s="91"/>
      <c r="G18" s="224"/>
      <c r="H18" s="224"/>
      <c r="I18" s="224"/>
      <c r="J18" s="224"/>
      <c r="K18" s="224"/>
      <c r="L18" s="224"/>
      <c r="M18" s="224"/>
      <c r="N18" s="224"/>
      <c r="O18" s="92">
        <v>2</v>
      </c>
      <c r="P18" s="93" t="s">
        <v>79</v>
      </c>
      <c r="Q18" s="94" t="s">
        <v>43</v>
      </c>
      <c r="R18" s="227"/>
      <c r="S18" s="227"/>
      <c r="T18" s="253" t="s">
        <v>59</v>
      </c>
      <c r="U18" s="227"/>
      <c r="V18" s="227"/>
      <c r="W18" s="253" t="s">
        <v>59</v>
      </c>
      <c r="X18" s="227"/>
      <c r="Y18" s="227"/>
      <c r="Z18" s="253" t="s">
        <v>59</v>
      </c>
      <c r="AA18" s="227"/>
      <c r="AB18" s="227"/>
      <c r="AC18" s="253" t="s">
        <v>59</v>
      </c>
      <c r="AD18" s="227"/>
      <c r="AE18" s="227"/>
      <c r="AF18" s="227"/>
      <c r="AG18" s="227"/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7" t="s">
        <v>43</v>
      </c>
      <c r="AO18" s="97" t="s">
        <v>43</v>
      </c>
      <c r="AP18" s="97" t="s">
        <v>43</v>
      </c>
      <c r="AQ18" s="97" t="s">
        <v>43</v>
      </c>
      <c r="AR18" s="98" t="s">
        <v>68</v>
      </c>
      <c r="AS18" s="90"/>
      <c r="AT18" s="90"/>
      <c r="AU18" s="90"/>
    </row>
    <row r="19" spans="1:47" ht="12.75" x14ac:dyDescent="0.2">
      <c r="A19" s="82"/>
      <c r="B19" s="82"/>
      <c r="C19" s="82"/>
      <c r="D19" s="82"/>
      <c r="E19" s="82"/>
      <c r="F19" s="83"/>
      <c r="G19" s="224"/>
      <c r="H19" s="224"/>
      <c r="I19" s="224"/>
      <c r="J19" s="224"/>
      <c r="K19" s="224"/>
      <c r="L19" s="224"/>
      <c r="M19" s="224"/>
      <c r="N19" s="224"/>
      <c r="O19" s="84">
        <v>3</v>
      </c>
      <c r="P19" s="85" t="s">
        <v>80</v>
      </c>
      <c r="Q19" s="86" t="s">
        <v>43</v>
      </c>
      <c r="R19" s="227"/>
      <c r="S19" s="227"/>
      <c r="T19" s="252" t="s">
        <v>59</v>
      </c>
      <c r="U19" s="227"/>
      <c r="V19" s="227"/>
      <c r="W19" s="252" t="s">
        <v>59</v>
      </c>
      <c r="X19" s="227"/>
      <c r="Y19" s="227"/>
      <c r="Z19" s="252" t="s">
        <v>59</v>
      </c>
      <c r="AA19" s="227"/>
      <c r="AB19" s="227"/>
      <c r="AC19" s="252" t="s">
        <v>59</v>
      </c>
      <c r="AD19" s="227"/>
      <c r="AE19" s="227"/>
      <c r="AF19" s="227"/>
      <c r="AG19" s="227"/>
      <c r="AH19" s="87">
        <v>0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8" t="s">
        <v>43</v>
      </c>
      <c r="AO19" s="88" t="s">
        <v>43</v>
      </c>
      <c r="AP19" s="88" t="s">
        <v>43</v>
      </c>
      <c r="AQ19" s="88" t="s">
        <v>43</v>
      </c>
      <c r="AR19" s="89" t="s">
        <v>68</v>
      </c>
      <c r="AS19" s="82"/>
      <c r="AT19" s="82"/>
      <c r="AU19" s="82"/>
    </row>
    <row r="20" spans="1:47" ht="12.75" x14ac:dyDescent="0.2">
      <c r="A20" s="90"/>
      <c r="B20" s="90"/>
      <c r="C20" s="90"/>
      <c r="D20" s="90"/>
      <c r="E20" s="90"/>
      <c r="F20" s="91"/>
      <c r="G20" s="224"/>
      <c r="H20" s="224"/>
      <c r="I20" s="224"/>
      <c r="J20" s="224"/>
      <c r="K20" s="224"/>
      <c r="L20" s="224"/>
      <c r="M20" s="224"/>
      <c r="N20" s="224"/>
      <c r="O20" s="92">
        <v>4</v>
      </c>
      <c r="P20" s="93" t="s">
        <v>81</v>
      </c>
      <c r="Q20" s="94" t="s">
        <v>43</v>
      </c>
      <c r="R20" s="227"/>
      <c r="S20" s="227"/>
      <c r="T20" s="253" t="s">
        <v>59</v>
      </c>
      <c r="U20" s="227"/>
      <c r="V20" s="227"/>
      <c r="W20" s="253" t="s">
        <v>59</v>
      </c>
      <c r="X20" s="227"/>
      <c r="Y20" s="227"/>
      <c r="Z20" s="253" t="s">
        <v>59</v>
      </c>
      <c r="AA20" s="227"/>
      <c r="AB20" s="227"/>
      <c r="AC20" s="253" t="s">
        <v>59</v>
      </c>
      <c r="AD20" s="227"/>
      <c r="AE20" s="227"/>
      <c r="AF20" s="227"/>
      <c r="AG20" s="227"/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7" t="s">
        <v>43</v>
      </c>
      <c r="AO20" s="97" t="s">
        <v>43</v>
      </c>
      <c r="AP20" s="97" t="s">
        <v>43</v>
      </c>
      <c r="AQ20" s="97" t="s">
        <v>43</v>
      </c>
      <c r="AR20" s="98" t="s">
        <v>68</v>
      </c>
      <c r="AS20" s="90"/>
      <c r="AT20" s="90"/>
      <c r="AU20" s="90"/>
    </row>
    <row r="21" spans="1:47" ht="12.75" x14ac:dyDescent="0.2">
      <c r="A21" s="82"/>
      <c r="B21" s="82"/>
      <c r="C21" s="82"/>
      <c r="D21" s="82"/>
      <c r="E21" s="82"/>
      <c r="F21" s="83"/>
      <c r="G21" s="224"/>
      <c r="H21" s="224"/>
      <c r="I21" s="224"/>
      <c r="J21" s="224"/>
      <c r="K21" s="224"/>
      <c r="L21" s="224"/>
      <c r="M21" s="224"/>
      <c r="N21" s="224"/>
      <c r="O21" s="84">
        <v>5</v>
      </c>
      <c r="P21" s="85" t="s">
        <v>82</v>
      </c>
      <c r="Q21" s="86" t="s">
        <v>43</v>
      </c>
      <c r="R21" s="227"/>
      <c r="S21" s="227"/>
      <c r="T21" s="252" t="s">
        <v>59</v>
      </c>
      <c r="U21" s="227"/>
      <c r="V21" s="227"/>
      <c r="W21" s="252" t="s">
        <v>59</v>
      </c>
      <c r="X21" s="227"/>
      <c r="Y21" s="227"/>
      <c r="Z21" s="252" t="s">
        <v>59</v>
      </c>
      <c r="AA21" s="227"/>
      <c r="AB21" s="227"/>
      <c r="AC21" s="252" t="s">
        <v>59</v>
      </c>
      <c r="AD21" s="227"/>
      <c r="AE21" s="227"/>
      <c r="AF21" s="227"/>
      <c r="AG21" s="227"/>
      <c r="AH21" s="87">
        <v>0</v>
      </c>
      <c r="AI21" s="87">
        <v>0</v>
      </c>
      <c r="AJ21" s="87">
        <v>0</v>
      </c>
      <c r="AK21" s="87">
        <v>0</v>
      </c>
      <c r="AL21" s="87">
        <v>0</v>
      </c>
      <c r="AM21" s="87">
        <v>0</v>
      </c>
      <c r="AN21" s="88" t="s">
        <v>43</v>
      </c>
      <c r="AO21" s="88" t="s">
        <v>43</v>
      </c>
      <c r="AP21" s="88" t="s">
        <v>43</v>
      </c>
      <c r="AQ21" s="88" t="s">
        <v>43</v>
      </c>
      <c r="AR21" s="89" t="s">
        <v>68</v>
      </c>
      <c r="AS21" s="82"/>
      <c r="AT21" s="82"/>
      <c r="AU21" s="82"/>
    </row>
    <row r="22" spans="1:47" ht="12.75" x14ac:dyDescent="0.2">
      <c r="A22" s="90"/>
      <c r="B22" s="90"/>
      <c r="C22" s="90"/>
      <c r="D22" s="90"/>
      <c r="E22" s="90"/>
      <c r="F22" s="91"/>
      <c r="G22" s="224"/>
      <c r="H22" s="224"/>
      <c r="I22" s="224"/>
      <c r="J22" s="224"/>
      <c r="K22" s="224"/>
      <c r="L22" s="224"/>
      <c r="M22" s="224"/>
      <c r="N22" s="224"/>
      <c r="O22" s="92">
        <v>6</v>
      </c>
      <c r="P22" s="93" t="s">
        <v>83</v>
      </c>
      <c r="Q22" s="94" t="s">
        <v>43</v>
      </c>
      <c r="R22" s="227"/>
      <c r="S22" s="227"/>
      <c r="T22" s="253" t="s">
        <v>59</v>
      </c>
      <c r="U22" s="227"/>
      <c r="V22" s="227"/>
      <c r="W22" s="253" t="s">
        <v>59</v>
      </c>
      <c r="X22" s="227"/>
      <c r="Y22" s="227"/>
      <c r="Z22" s="253" t="s">
        <v>59</v>
      </c>
      <c r="AA22" s="227"/>
      <c r="AB22" s="227"/>
      <c r="AC22" s="253" t="s">
        <v>59</v>
      </c>
      <c r="AD22" s="227"/>
      <c r="AE22" s="227"/>
      <c r="AF22" s="227"/>
      <c r="AG22" s="227"/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7" t="s">
        <v>43</v>
      </c>
      <c r="AO22" s="97" t="s">
        <v>43</v>
      </c>
      <c r="AP22" s="97" t="s">
        <v>43</v>
      </c>
      <c r="AQ22" s="97" t="s">
        <v>43</v>
      </c>
      <c r="AR22" s="98" t="s">
        <v>68</v>
      </c>
      <c r="AS22" s="90"/>
      <c r="AT22" s="90"/>
      <c r="AU22" s="90"/>
    </row>
    <row r="23" spans="1:47" ht="25.5" x14ac:dyDescent="0.2">
      <c r="A23" s="82"/>
      <c r="B23" s="82"/>
      <c r="C23" s="82"/>
      <c r="D23" s="82"/>
      <c r="E23" s="82"/>
      <c r="F23" s="83"/>
      <c r="G23" s="224"/>
      <c r="H23" s="224"/>
      <c r="I23" s="224"/>
      <c r="J23" s="224"/>
      <c r="K23" s="224"/>
      <c r="L23" s="224"/>
      <c r="M23" s="224"/>
      <c r="N23" s="224"/>
      <c r="O23" s="84">
        <v>7</v>
      </c>
      <c r="P23" s="85" t="s">
        <v>84</v>
      </c>
      <c r="Q23" s="86" t="s">
        <v>43</v>
      </c>
      <c r="R23" s="227"/>
      <c r="S23" s="227"/>
      <c r="T23" s="252" t="s">
        <v>59</v>
      </c>
      <c r="U23" s="227"/>
      <c r="V23" s="227"/>
      <c r="W23" s="252" t="s">
        <v>59</v>
      </c>
      <c r="X23" s="227"/>
      <c r="Y23" s="227"/>
      <c r="Z23" s="252" t="s">
        <v>59</v>
      </c>
      <c r="AA23" s="227"/>
      <c r="AB23" s="227"/>
      <c r="AC23" s="252" t="s">
        <v>59</v>
      </c>
      <c r="AD23" s="227"/>
      <c r="AE23" s="227"/>
      <c r="AF23" s="227"/>
      <c r="AG23" s="227"/>
      <c r="AH23" s="87">
        <v>0</v>
      </c>
      <c r="AI23" s="87">
        <v>0</v>
      </c>
      <c r="AJ23" s="87">
        <v>0</v>
      </c>
      <c r="AK23" s="87">
        <v>0</v>
      </c>
      <c r="AL23" s="87">
        <v>0</v>
      </c>
      <c r="AM23" s="87">
        <v>0</v>
      </c>
      <c r="AN23" s="88" t="s">
        <v>43</v>
      </c>
      <c r="AO23" s="88" t="s">
        <v>43</v>
      </c>
      <c r="AP23" s="88" t="s">
        <v>43</v>
      </c>
      <c r="AQ23" s="88" t="s">
        <v>43</v>
      </c>
      <c r="AR23" s="89" t="s">
        <v>68</v>
      </c>
      <c r="AS23" s="82"/>
      <c r="AT23" s="82"/>
      <c r="AU23" s="82"/>
    </row>
    <row r="24" spans="1:47" ht="12.75" x14ac:dyDescent="0.2">
      <c r="A24" s="90"/>
      <c r="B24" s="90"/>
      <c r="C24" s="90"/>
      <c r="D24" s="90"/>
      <c r="E24" s="90"/>
      <c r="F24" s="91"/>
      <c r="G24" s="224"/>
      <c r="H24" s="224"/>
      <c r="I24" s="224"/>
      <c r="J24" s="224"/>
      <c r="K24" s="224"/>
      <c r="L24" s="224"/>
      <c r="M24" s="224"/>
      <c r="N24" s="224"/>
      <c r="O24" s="92">
        <v>8</v>
      </c>
      <c r="P24" s="93" t="s">
        <v>85</v>
      </c>
      <c r="Q24" s="94" t="s">
        <v>43</v>
      </c>
      <c r="R24" s="227"/>
      <c r="S24" s="227"/>
      <c r="T24" s="253" t="s">
        <v>59</v>
      </c>
      <c r="U24" s="227"/>
      <c r="V24" s="227"/>
      <c r="W24" s="253" t="s">
        <v>59</v>
      </c>
      <c r="X24" s="227"/>
      <c r="Y24" s="227"/>
      <c r="Z24" s="253" t="s">
        <v>59</v>
      </c>
      <c r="AA24" s="227"/>
      <c r="AB24" s="227"/>
      <c r="AC24" s="253" t="s">
        <v>59</v>
      </c>
      <c r="AD24" s="227"/>
      <c r="AE24" s="227"/>
      <c r="AF24" s="227"/>
      <c r="AG24" s="227"/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7" t="s">
        <v>43</v>
      </c>
      <c r="AO24" s="97" t="s">
        <v>43</v>
      </c>
      <c r="AP24" s="97" t="s">
        <v>43</v>
      </c>
      <c r="AQ24" s="97" t="s">
        <v>43</v>
      </c>
      <c r="AR24" s="98" t="s">
        <v>68</v>
      </c>
      <c r="AS24" s="90"/>
      <c r="AT24" s="90"/>
      <c r="AU24" s="90"/>
    </row>
    <row r="25" spans="1:47" ht="51" x14ac:dyDescent="0.2">
      <c r="A25" s="82"/>
      <c r="B25" s="82"/>
      <c r="C25" s="82"/>
      <c r="D25" s="82"/>
      <c r="E25" s="82"/>
      <c r="F25" s="83"/>
      <c r="G25" s="224"/>
      <c r="H25" s="224"/>
      <c r="I25" s="224"/>
      <c r="J25" s="224"/>
      <c r="K25" s="224"/>
      <c r="L25" s="224"/>
      <c r="M25" s="224"/>
      <c r="N25" s="224"/>
      <c r="O25" s="84">
        <v>9</v>
      </c>
      <c r="P25" s="85" t="s">
        <v>86</v>
      </c>
      <c r="Q25" s="86" t="s">
        <v>43</v>
      </c>
      <c r="R25" s="227"/>
      <c r="S25" s="227"/>
      <c r="T25" s="252" t="s">
        <v>59</v>
      </c>
      <c r="U25" s="227"/>
      <c r="V25" s="227"/>
      <c r="W25" s="252" t="s">
        <v>59</v>
      </c>
      <c r="X25" s="227"/>
      <c r="Y25" s="227"/>
      <c r="Z25" s="252" t="s">
        <v>59</v>
      </c>
      <c r="AA25" s="227"/>
      <c r="AB25" s="227"/>
      <c r="AC25" s="252" t="s">
        <v>59</v>
      </c>
      <c r="AD25" s="227"/>
      <c r="AE25" s="227"/>
      <c r="AF25" s="227"/>
      <c r="AG25" s="227"/>
      <c r="AH25" s="87">
        <v>0</v>
      </c>
      <c r="AI25" s="87">
        <v>0</v>
      </c>
      <c r="AJ25" s="87">
        <v>0</v>
      </c>
      <c r="AK25" s="87">
        <v>0</v>
      </c>
      <c r="AL25" s="87">
        <v>0</v>
      </c>
      <c r="AM25" s="87">
        <v>0</v>
      </c>
      <c r="AN25" s="88" t="s">
        <v>43</v>
      </c>
      <c r="AO25" s="88" t="s">
        <v>43</v>
      </c>
      <c r="AP25" s="88" t="s">
        <v>43</v>
      </c>
      <c r="AQ25" s="88" t="s">
        <v>43</v>
      </c>
      <c r="AR25" s="89" t="s">
        <v>68</v>
      </c>
      <c r="AS25" s="82"/>
      <c r="AT25" s="82"/>
      <c r="AU25" s="82"/>
    </row>
    <row r="26" spans="1:47" ht="12.75" x14ac:dyDescent="0.2">
      <c r="A26" s="99"/>
      <c r="B26" s="99"/>
      <c r="C26" s="99"/>
      <c r="D26" s="99"/>
      <c r="E26" s="99"/>
      <c r="F26" s="100"/>
      <c r="G26" s="225"/>
      <c r="H26" s="225"/>
      <c r="I26" s="225"/>
      <c r="J26" s="225"/>
      <c r="K26" s="225"/>
      <c r="L26" s="225"/>
      <c r="M26" s="225"/>
      <c r="N26" s="225"/>
      <c r="O26" s="101">
        <v>10</v>
      </c>
      <c r="P26" s="102"/>
      <c r="Q26" s="94" t="s">
        <v>43</v>
      </c>
      <c r="R26" s="231"/>
      <c r="S26" s="231"/>
      <c r="T26" s="254"/>
      <c r="U26" s="227"/>
      <c r="V26" s="227"/>
      <c r="W26" s="254"/>
      <c r="X26" s="227"/>
      <c r="Y26" s="227"/>
      <c r="Z26" s="254"/>
      <c r="AA26" s="227"/>
      <c r="AB26" s="227"/>
      <c r="AC26" s="254"/>
      <c r="AD26" s="227"/>
      <c r="AE26" s="227"/>
      <c r="AF26" s="227"/>
      <c r="AG26" s="227"/>
      <c r="AH26" s="104"/>
      <c r="AI26" s="105"/>
      <c r="AJ26" s="105"/>
      <c r="AK26" s="105"/>
      <c r="AL26" s="105"/>
      <c r="AM26" s="105"/>
      <c r="AN26" s="106" t="s">
        <v>43</v>
      </c>
      <c r="AO26" s="106" t="s">
        <v>43</v>
      </c>
      <c r="AP26" s="106" t="s">
        <v>43</v>
      </c>
      <c r="AQ26" s="106" t="s">
        <v>43</v>
      </c>
      <c r="AR26" s="99"/>
      <c r="AS26" s="99"/>
      <c r="AT26" s="99"/>
      <c r="AU26" s="99"/>
    </row>
    <row r="27" spans="1:47" ht="12.75" x14ac:dyDescent="0.2">
      <c r="A27" s="107"/>
      <c r="B27" s="108"/>
      <c r="C27" s="108"/>
      <c r="D27" s="108" t="s">
        <v>60</v>
      </c>
      <c r="E27" s="108"/>
      <c r="F27" s="109">
        <v>3</v>
      </c>
      <c r="G27" s="238" t="s">
        <v>87</v>
      </c>
      <c r="H27" s="236" t="s">
        <v>62</v>
      </c>
      <c r="I27" s="236" t="s">
        <v>88</v>
      </c>
      <c r="J27" s="236">
        <v>6</v>
      </c>
      <c r="K27" s="236" t="s">
        <v>64</v>
      </c>
      <c r="L27" s="236">
        <v>6</v>
      </c>
      <c r="M27" s="236">
        <v>6</v>
      </c>
      <c r="N27" s="236" t="s">
        <v>89</v>
      </c>
      <c r="O27" s="110">
        <v>3</v>
      </c>
      <c r="P27" s="111"/>
      <c r="Q27" s="111"/>
      <c r="R27" s="112"/>
      <c r="S27" s="112"/>
      <c r="T27" s="255"/>
      <c r="U27" s="244"/>
      <c r="V27" s="245"/>
      <c r="W27" s="255"/>
      <c r="X27" s="244"/>
      <c r="Y27" s="245"/>
      <c r="Z27" s="255"/>
      <c r="AA27" s="244"/>
      <c r="AB27" s="245"/>
      <c r="AC27" s="255"/>
      <c r="AD27" s="244"/>
      <c r="AE27" s="245"/>
      <c r="AF27" s="113"/>
      <c r="AG27" s="112"/>
      <c r="AH27" s="108">
        <f>SUM(AH28:AH37)</f>
        <v>0</v>
      </c>
      <c r="AI27" s="108">
        <f t="shared" ref="AI27:AP27" si="2">SUM(AI28:AI36)</f>
        <v>0</v>
      </c>
      <c r="AJ27" s="108">
        <f t="shared" si="2"/>
        <v>0</v>
      </c>
      <c r="AK27" s="108">
        <f t="shared" si="2"/>
        <v>0</v>
      </c>
      <c r="AL27" s="108">
        <f t="shared" si="2"/>
        <v>0</v>
      </c>
      <c r="AM27" s="108">
        <f t="shared" si="2"/>
        <v>0</v>
      </c>
      <c r="AN27" s="108">
        <f t="shared" si="2"/>
        <v>0</v>
      </c>
      <c r="AO27" s="108">
        <f t="shared" si="2"/>
        <v>0</v>
      </c>
      <c r="AP27" s="108">
        <f t="shared" si="2"/>
        <v>0</v>
      </c>
      <c r="AQ27" s="108"/>
      <c r="AR27" s="108"/>
      <c r="AS27" s="108"/>
      <c r="AT27" s="108"/>
      <c r="AU27" s="108"/>
    </row>
    <row r="28" spans="1:47" ht="25.5" x14ac:dyDescent="0.2">
      <c r="A28" s="114"/>
      <c r="B28" s="114"/>
      <c r="C28" s="114"/>
      <c r="D28" s="114"/>
      <c r="E28" s="114"/>
      <c r="F28" s="115"/>
      <c r="G28" s="224"/>
      <c r="H28" s="224"/>
      <c r="I28" s="224"/>
      <c r="J28" s="224"/>
      <c r="K28" s="224"/>
      <c r="L28" s="224"/>
      <c r="M28" s="224"/>
      <c r="N28" s="224"/>
      <c r="O28" s="116">
        <v>1</v>
      </c>
      <c r="P28" s="117" t="s">
        <v>90</v>
      </c>
      <c r="Q28" s="118" t="s">
        <v>43</v>
      </c>
      <c r="R28" s="237" t="s">
        <v>87</v>
      </c>
      <c r="S28" s="237" t="s">
        <v>45</v>
      </c>
      <c r="T28" s="256" t="s">
        <v>46</v>
      </c>
      <c r="U28" s="227"/>
      <c r="V28" s="227"/>
      <c r="W28" s="256" t="s">
        <v>46</v>
      </c>
      <c r="X28" s="227"/>
      <c r="Y28" s="227"/>
      <c r="Z28" s="256" t="s">
        <v>46</v>
      </c>
      <c r="AA28" s="227"/>
      <c r="AB28" s="227"/>
      <c r="AC28" s="256" t="s">
        <v>46</v>
      </c>
      <c r="AD28" s="227"/>
      <c r="AE28" s="227"/>
      <c r="AF28" s="237" t="s">
        <v>43</v>
      </c>
      <c r="AG28" s="273" t="s">
        <v>78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20" t="s">
        <v>43</v>
      </c>
      <c r="AO28" s="121" t="s">
        <v>43</v>
      </c>
      <c r="AP28" s="121" t="s">
        <v>43</v>
      </c>
      <c r="AQ28" s="121" t="s">
        <v>43</v>
      </c>
      <c r="AR28" s="122" t="s">
        <v>68</v>
      </c>
      <c r="AS28" s="114"/>
      <c r="AT28" s="114"/>
      <c r="AU28" s="114"/>
    </row>
    <row r="29" spans="1:47" ht="25.5" x14ac:dyDescent="0.2">
      <c r="A29" s="123"/>
      <c r="B29" s="123"/>
      <c r="C29" s="123"/>
      <c r="D29" s="123"/>
      <c r="E29" s="123"/>
      <c r="F29" s="124"/>
      <c r="G29" s="224"/>
      <c r="H29" s="224"/>
      <c r="I29" s="224"/>
      <c r="J29" s="224"/>
      <c r="K29" s="224"/>
      <c r="L29" s="224"/>
      <c r="M29" s="224"/>
      <c r="N29" s="224"/>
      <c r="O29" s="125">
        <v>2</v>
      </c>
      <c r="P29" s="126" t="s">
        <v>91</v>
      </c>
      <c r="Q29" s="127" t="s">
        <v>43</v>
      </c>
      <c r="R29" s="227"/>
      <c r="S29" s="227"/>
      <c r="T29" s="257" t="s">
        <v>46</v>
      </c>
      <c r="U29" s="227"/>
      <c r="V29" s="227"/>
      <c r="W29" s="257" t="s">
        <v>46</v>
      </c>
      <c r="X29" s="227"/>
      <c r="Y29" s="227"/>
      <c r="Z29" s="257" t="s">
        <v>46</v>
      </c>
      <c r="AA29" s="227"/>
      <c r="AB29" s="227"/>
      <c r="AC29" s="257" t="s">
        <v>46</v>
      </c>
      <c r="AD29" s="227"/>
      <c r="AE29" s="227"/>
      <c r="AF29" s="227"/>
      <c r="AG29" s="243"/>
      <c r="AH29" s="128">
        <v>0</v>
      </c>
      <c r="AI29" s="128">
        <v>0</v>
      </c>
      <c r="AJ29" s="128">
        <v>0</v>
      </c>
      <c r="AK29" s="128">
        <v>0</v>
      </c>
      <c r="AL29" s="128">
        <v>0</v>
      </c>
      <c r="AM29" s="128">
        <v>0</v>
      </c>
      <c r="AN29" s="129" t="s">
        <v>43</v>
      </c>
      <c r="AO29" s="130" t="s">
        <v>43</v>
      </c>
      <c r="AP29" s="130" t="s">
        <v>43</v>
      </c>
      <c r="AQ29" s="130" t="s">
        <v>43</v>
      </c>
      <c r="AR29" s="131" t="s">
        <v>68</v>
      </c>
      <c r="AS29" s="123"/>
      <c r="AT29" s="123"/>
      <c r="AU29" s="123"/>
    </row>
    <row r="30" spans="1:47" ht="12.75" x14ac:dyDescent="0.2">
      <c r="A30" s="114"/>
      <c r="B30" s="114"/>
      <c r="C30" s="114"/>
      <c r="D30" s="114"/>
      <c r="E30" s="114"/>
      <c r="F30" s="115"/>
      <c r="G30" s="224"/>
      <c r="H30" s="224"/>
      <c r="I30" s="224"/>
      <c r="J30" s="224"/>
      <c r="K30" s="224"/>
      <c r="L30" s="224"/>
      <c r="M30" s="224"/>
      <c r="N30" s="224"/>
      <c r="O30" s="116">
        <v>3</v>
      </c>
      <c r="P30" s="117" t="s">
        <v>92</v>
      </c>
      <c r="Q30" s="118" t="s">
        <v>43</v>
      </c>
      <c r="R30" s="227"/>
      <c r="S30" s="227"/>
      <c r="T30" s="256" t="s">
        <v>46</v>
      </c>
      <c r="U30" s="227"/>
      <c r="V30" s="227"/>
      <c r="W30" s="256" t="s">
        <v>46</v>
      </c>
      <c r="X30" s="227"/>
      <c r="Y30" s="227"/>
      <c r="Z30" s="256" t="s">
        <v>46</v>
      </c>
      <c r="AA30" s="227"/>
      <c r="AB30" s="227"/>
      <c r="AC30" s="256" t="s">
        <v>46</v>
      </c>
      <c r="AD30" s="227"/>
      <c r="AE30" s="227"/>
      <c r="AF30" s="227"/>
      <c r="AG30" s="243"/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20" t="s">
        <v>43</v>
      </c>
      <c r="AO30" s="121" t="s">
        <v>43</v>
      </c>
      <c r="AP30" s="121" t="s">
        <v>43</v>
      </c>
      <c r="AQ30" s="121" t="s">
        <v>43</v>
      </c>
      <c r="AR30" s="122" t="s">
        <v>68</v>
      </c>
      <c r="AS30" s="114"/>
      <c r="AT30" s="114"/>
      <c r="AU30" s="114"/>
    </row>
    <row r="31" spans="1:47" ht="12.75" x14ac:dyDescent="0.2">
      <c r="A31" s="123"/>
      <c r="B31" s="123"/>
      <c r="C31" s="123"/>
      <c r="D31" s="123"/>
      <c r="E31" s="123"/>
      <c r="F31" s="124"/>
      <c r="G31" s="224"/>
      <c r="H31" s="224"/>
      <c r="I31" s="224"/>
      <c r="J31" s="224"/>
      <c r="K31" s="224"/>
      <c r="L31" s="224"/>
      <c r="M31" s="224"/>
      <c r="N31" s="224"/>
      <c r="O31" s="125">
        <v>4</v>
      </c>
      <c r="P31" s="126" t="s">
        <v>82</v>
      </c>
      <c r="Q31" s="127" t="s">
        <v>43</v>
      </c>
      <c r="R31" s="227"/>
      <c r="S31" s="227"/>
      <c r="T31" s="257" t="s">
        <v>46</v>
      </c>
      <c r="U31" s="227"/>
      <c r="V31" s="227"/>
      <c r="W31" s="257" t="s">
        <v>46</v>
      </c>
      <c r="X31" s="227"/>
      <c r="Y31" s="227"/>
      <c r="Z31" s="257" t="s">
        <v>46</v>
      </c>
      <c r="AA31" s="227"/>
      <c r="AB31" s="227"/>
      <c r="AC31" s="257" t="s">
        <v>46</v>
      </c>
      <c r="AD31" s="227"/>
      <c r="AE31" s="227"/>
      <c r="AF31" s="227"/>
      <c r="AG31" s="243"/>
      <c r="AH31" s="128">
        <v>0</v>
      </c>
      <c r="AI31" s="128">
        <v>0</v>
      </c>
      <c r="AJ31" s="128">
        <v>0</v>
      </c>
      <c r="AK31" s="128">
        <v>0</v>
      </c>
      <c r="AL31" s="128">
        <v>0</v>
      </c>
      <c r="AM31" s="128">
        <v>0</v>
      </c>
      <c r="AN31" s="129" t="s">
        <v>43</v>
      </c>
      <c r="AO31" s="130" t="s">
        <v>43</v>
      </c>
      <c r="AP31" s="130" t="s">
        <v>43</v>
      </c>
      <c r="AQ31" s="130" t="s">
        <v>43</v>
      </c>
      <c r="AR31" s="131" t="s">
        <v>68</v>
      </c>
      <c r="AS31" s="123"/>
      <c r="AT31" s="123"/>
      <c r="AU31" s="123"/>
    </row>
    <row r="32" spans="1:47" ht="12.75" x14ac:dyDescent="0.2">
      <c r="A32" s="114"/>
      <c r="B32" s="114"/>
      <c r="C32" s="114"/>
      <c r="D32" s="114"/>
      <c r="E32" s="114"/>
      <c r="F32" s="115"/>
      <c r="G32" s="224"/>
      <c r="H32" s="224"/>
      <c r="I32" s="224"/>
      <c r="J32" s="224"/>
      <c r="K32" s="224"/>
      <c r="L32" s="224"/>
      <c r="M32" s="224"/>
      <c r="N32" s="224"/>
      <c r="O32" s="116">
        <v>5</v>
      </c>
      <c r="P32" s="117" t="s">
        <v>93</v>
      </c>
      <c r="Q32" s="118" t="s">
        <v>43</v>
      </c>
      <c r="R32" s="227"/>
      <c r="S32" s="227"/>
      <c r="T32" s="256" t="s">
        <v>46</v>
      </c>
      <c r="U32" s="227"/>
      <c r="V32" s="227"/>
      <c r="W32" s="256" t="s">
        <v>46</v>
      </c>
      <c r="X32" s="227"/>
      <c r="Y32" s="227"/>
      <c r="Z32" s="256" t="s">
        <v>46</v>
      </c>
      <c r="AA32" s="227"/>
      <c r="AB32" s="227"/>
      <c r="AC32" s="256" t="s">
        <v>46</v>
      </c>
      <c r="AD32" s="227"/>
      <c r="AE32" s="227"/>
      <c r="AF32" s="227"/>
      <c r="AG32" s="243"/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20" t="s">
        <v>43</v>
      </c>
      <c r="AO32" s="121" t="s">
        <v>43</v>
      </c>
      <c r="AP32" s="121" t="s">
        <v>43</v>
      </c>
      <c r="AQ32" s="121" t="s">
        <v>43</v>
      </c>
      <c r="AR32" s="122" t="s">
        <v>68</v>
      </c>
      <c r="AS32" s="114"/>
      <c r="AT32" s="114"/>
      <c r="AU32" s="114"/>
    </row>
    <row r="33" spans="1:47" ht="25.5" x14ac:dyDescent="0.2">
      <c r="A33" s="123"/>
      <c r="B33" s="123"/>
      <c r="C33" s="123"/>
      <c r="D33" s="123"/>
      <c r="E33" s="123"/>
      <c r="F33" s="124"/>
      <c r="G33" s="224"/>
      <c r="H33" s="224"/>
      <c r="I33" s="224"/>
      <c r="J33" s="224"/>
      <c r="K33" s="224"/>
      <c r="L33" s="224"/>
      <c r="M33" s="224"/>
      <c r="N33" s="224"/>
      <c r="O33" s="125">
        <v>6</v>
      </c>
      <c r="P33" s="126" t="s">
        <v>94</v>
      </c>
      <c r="Q33" s="127" t="s">
        <v>43</v>
      </c>
      <c r="R33" s="227"/>
      <c r="S33" s="227"/>
      <c r="T33" s="257" t="s">
        <v>46</v>
      </c>
      <c r="U33" s="227"/>
      <c r="V33" s="227"/>
      <c r="W33" s="257" t="s">
        <v>46</v>
      </c>
      <c r="X33" s="227"/>
      <c r="Y33" s="227"/>
      <c r="Z33" s="257" t="s">
        <v>46</v>
      </c>
      <c r="AA33" s="227"/>
      <c r="AB33" s="227"/>
      <c r="AC33" s="257" t="s">
        <v>46</v>
      </c>
      <c r="AD33" s="227"/>
      <c r="AE33" s="227"/>
      <c r="AF33" s="227"/>
      <c r="AG33" s="243"/>
      <c r="AH33" s="128">
        <v>0</v>
      </c>
      <c r="AI33" s="128">
        <v>0</v>
      </c>
      <c r="AJ33" s="128">
        <v>0</v>
      </c>
      <c r="AK33" s="128">
        <v>0</v>
      </c>
      <c r="AL33" s="128">
        <v>0</v>
      </c>
      <c r="AM33" s="128">
        <v>0</v>
      </c>
      <c r="AN33" s="129" t="s">
        <v>43</v>
      </c>
      <c r="AO33" s="130" t="s">
        <v>43</v>
      </c>
      <c r="AP33" s="130" t="s">
        <v>43</v>
      </c>
      <c r="AQ33" s="130" t="s">
        <v>43</v>
      </c>
      <c r="AR33" s="131" t="s">
        <v>68</v>
      </c>
      <c r="AS33" s="123"/>
      <c r="AT33" s="123"/>
      <c r="AU33" s="123"/>
    </row>
    <row r="34" spans="1:47" ht="25.5" x14ac:dyDescent="0.2">
      <c r="A34" s="114"/>
      <c r="B34" s="114"/>
      <c r="C34" s="114"/>
      <c r="D34" s="114"/>
      <c r="E34" s="114"/>
      <c r="F34" s="115"/>
      <c r="G34" s="224"/>
      <c r="H34" s="224"/>
      <c r="I34" s="224"/>
      <c r="J34" s="224"/>
      <c r="K34" s="224"/>
      <c r="L34" s="224"/>
      <c r="M34" s="224"/>
      <c r="N34" s="224"/>
      <c r="O34" s="116">
        <v>7</v>
      </c>
      <c r="P34" s="117" t="s">
        <v>95</v>
      </c>
      <c r="Q34" s="118" t="s">
        <v>43</v>
      </c>
      <c r="R34" s="227"/>
      <c r="S34" s="227"/>
      <c r="T34" s="256" t="s">
        <v>46</v>
      </c>
      <c r="U34" s="227"/>
      <c r="V34" s="227"/>
      <c r="W34" s="256" t="s">
        <v>46</v>
      </c>
      <c r="X34" s="227"/>
      <c r="Y34" s="227"/>
      <c r="Z34" s="256" t="s">
        <v>46</v>
      </c>
      <c r="AA34" s="227"/>
      <c r="AB34" s="227"/>
      <c r="AC34" s="256" t="s">
        <v>46</v>
      </c>
      <c r="AD34" s="227"/>
      <c r="AE34" s="227"/>
      <c r="AF34" s="227"/>
      <c r="AG34" s="243"/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20" t="s">
        <v>43</v>
      </c>
      <c r="AO34" s="121" t="s">
        <v>43</v>
      </c>
      <c r="AP34" s="121" t="s">
        <v>43</v>
      </c>
      <c r="AQ34" s="121" t="s">
        <v>43</v>
      </c>
      <c r="AR34" s="122" t="s">
        <v>68</v>
      </c>
      <c r="AS34" s="114"/>
      <c r="AT34" s="114"/>
      <c r="AU34" s="114"/>
    </row>
    <row r="35" spans="1:47" ht="12.75" x14ac:dyDescent="0.2">
      <c r="A35" s="123"/>
      <c r="B35" s="123"/>
      <c r="C35" s="123"/>
      <c r="D35" s="123"/>
      <c r="E35" s="123"/>
      <c r="F35" s="124"/>
      <c r="G35" s="224"/>
      <c r="H35" s="224"/>
      <c r="I35" s="224"/>
      <c r="J35" s="224"/>
      <c r="K35" s="224"/>
      <c r="L35" s="224"/>
      <c r="M35" s="224"/>
      <c r="N35" s="224"/>
      <c r="O35" s="125">
        <v>8</v>
      </c>
      <c r="P35" s="132"/>
      <c r="Q35" s="127" t="s">
        <v>43</v>
      </c>
      <c r="R35" s="227"/>
      <c r="S35" s="227"/>
      <c r="T35" s="257" t="s">
        <v>46</v>
      </c>
      <c r="U35" s="227"/>
      <c r="V35" s="227"/>
      <c r="W35" s="257" t="s">
        <v>46</v>
      </c>
      <c r="X35" s="227"/>
      <c r="Y35" s="227"/>
      <c r="Z35" s="257" t="s">
        <v>46</v>
      </c>
      <c r="AA35" s="227"/>
      <c r="AB35" s="227"/>
      <c r="AC35" s="257" t="s">
        <v>46</v>
      </c>
      <c r="AD35" s="227"/>
      <c r="AE35" s="227"/>
      <c r="AF35" s="227"/>
      <c r="AG35" s="243"/>
      <c r="AH35" s="128">
        <v>0</v>
      </c>
      <c r="AI35" s="128">
        <v>0</v>
      </c>
      <c r="AJ35" s="128">
        <v>0</v>
      </c>
      <c r="AK35" s="128">
        <v>0</v>
      </c>
      <c r="AL35" s="128">
        <v>0</v>
      </c>
      <c r="AM35" s="128">
        <v>0</v>
      </c>
      <c r="AN35" s="129" t="s">
        <v>43</v>
      </c>
      <c r="AO35" s="130" t="s">
        <v>43</v>
      </c>
      <c r="AP35" s="130" t="s">
        <v>43</v>
      </c>
      <c r="AQ35" s="130" t="s">
        <v>43</v>
      </c>
      <c r="AR35" s="131" t="s">
        <v>68</v>
      </c>
      <c r="AS35" s="123"/>
      <c r="AT35" s="123"/>
      <c r="AU35" s="123"/>
    </row>
    <row r="36" spans="1:47" ht="12.75" x14ac:dyDescent="0.2">
      <c r="A36" s="114"/>
      <c r="B36" s="114"/>
      <c r="C36" s="114"/>
      <c r="D36" s="114"/>
      <c r="E36" s="114"/>
      <c r="F36" s="115"/>
      <c r="G36" s="224"/>
      <c r="H36" s="224"/>
      <c r="I36" s="224"/>
      <c r="J36" s="224"/>
      <c r="K36" s="224"/>
      <c r="L36" s="224"/>
      <c r="M36" s="224"/>
      <c r="N36" s="224"/>
      <c r="O36" s="116">
        <v>9</v>
      </c>
      <c r="P36" s="133"/>
      <c r="Q36" s="118" t="s">
        <v>43</v>
      </c>
      <c r="R36" s="227"/>
      <c r="S36" s="227"/>
      <c r="T36" s="258"/>
      <c r="U36" s="227"/>
      <c r="V36" s="227"/>
      <c r="W36" s="258"/>
      <c r="X36" s="227"/>
      <c r="Y36" s="227"/>
      <c r="Z36" s="258"/>
      <c r="AA36" s="227"/>
      <c r="AB36" s="227"/>
      <c r="AC36" s="258"/>
      <c r="AD36" s="227"/>
      <c r="AE36" s="227"/>
      <c r="AF36" s="227"/>
      <c r="AG36" s="243"/>
      <c r="AH36" s="119"/>
      <c r="AI36" s="134"/>
      <c r="AJ36" s="134"/>
      <c r="AK36" s="134"/>
      <c r="AL36" s="134"/>
      <c r="AM36" s="134"/>
      <c r="AN36" s="120" t="s">
        <v>43</v>
      </c>
      <c r="AO36" s="121" t="s">
        <v>43</v>
      </c>
      <c r="AP36" s="121" t="s">
        <v>43</v>
      </c>
      <c r="AQ36" s="121" t="s">
        <v>43</v>
      </c>
      <c r="AR36" s="135"/>
      <c r="AS36" s="114"/>
      <c r="AT36" s="114"/>
      <c r="AU36" s="114"/>
    </row>
    <row r="37" spans="1:47" ht="12.75" x14ac:dyDescent="0.2">
      <c r="A37" s="136"/>
      <c r="B37" s="136"/>
      <c r="C37" s="136"/>
      <c r="D37" s="136"/>
      <c r="E37" s="136"/>
      <c r="F37" s="137"/>
      <c r="G37" s="225"/>
      <c r="H37" s="225"/>
      <c r="I37" s="225"/>
      <c r="J37" s="225"/>
      <c r="K37" s="225"/>
      <c r="L37" s="225"/>
      <c r="M37" s="225"/>
      <c r="N37" s="225"/>
      <c r="O37" s="125">
        <v>10</v>
      </c>
      <c r="P37" s="132"/>
      <c r="Q37" s="127" t="s">
        <v>43</v>
      </c>
      <c r="R37" s="227"/>
      <c r="S37" s="227"/>
      <c r="T37" s="250"/>
      <c r="U37" s="227"/>
      <c r="V37" s="227"/>
      <c r="W37" s="250"/>
      <c r="X37" s="227"/>
      <c r="Y37" s="227"/>
      <c r="Z37" s="250"/>
      <c r="AA37" s="227"/>
      <c r="AB37" s="227"/>
      <c r="AC37" s="250"/>
      <c r="AD37" s="227"/>
      <c r="AE37" s="227"/>
      <c r="AF37" s="227"/>
      <c r="AG37" s="243"/>
      <c r="AH37" s="138"/>
      <c r="AI37" s="138"/>
      <c r="AJ37" s="138"/>
      <c r="AK37" s="138"/>
      <c r="AL37" s="138"/>
      <c r="AM37" s="138"/>
      <c r="AN37" s="129" t="s">
        <v>43</v>
      </c>
      <c r="AO37" s="130" t="s">
        <v>43</v>
      </c>
      <c r="AP37" s="130" t="s">
        <v>43</v>
      </c>
      <c r="AQ37" s="139" t="s">
        <v>43</v>
      </c>
      <c r="AR37" s="136"/>
      <c r="AS37" s="136"/>
      <c r="AT37" s="136"/>
      <c r="AU37" s="136"/>
    </row>
    <row r="38" spans="1:47" ht="12.75" x14ac:dyDescent="0.2">
      <c r="A38" s="140"/>
      <c r="B38" s="141"/>
      <c r="C38" s="141"/>
      <c r="D38" s="141" t="s">
        <v>60</v>
      </c>
      <c r="E38" s="141"/>
      <c r="F38" s="142">
        <v>4</v>
      </c>
      <c r="G38" s="241" t="s">
        <v>96</v>
      </c>
      <c r="H38" s="242" t="s">
        <v>97</v>
      </c>
      <c r="I38" s="242" t="s">
        <v>98</v>
      </c>
      <c r="J38" s="242">
        <v>15</v>
      </c>
      <c r="K38" s="242" t="s">
        <v>64</v>
      </c>
      <c r="L38" s="242">
        <v>15</v>
      </c>
      <c r="M38" s="242">
        <v>30</v>
      </c>
      <c r="N38" s="239" t="s">
        <v>99</v>
      </c>
      <c r="O38" s="143">
        <v>4</v>
      </c>
      <c r="P38" s="144"/>
      <c r="Q38" s="144"/>
      <c r="R38" s="145"/>
      <c r="S38" s="144"/>
      <c r="T38" s="251"/>
      <c r="U38" s="244"/>
      <c r="V38" s="245"/>
      <c r="W38" s="251"/>
      <c r="X38" s="244"/>
      <c r="Y38" s="245"/>
      <c r="Z38" s="251"/>
      <c r="AA38" s="244"/>
      <c r="AB38" s="245"/>
      <c r="AC38" s="251"/>
      <c r="AD38" s="244"/>
      <c r="AE38" s="245"/>
      <c r="AF38" s="144"/>
      <c r="AG38" s="144"/>
      <c r="AH38" s="141">
        <f>SUM(AH39:AH48)</f>
        <v>0</v>
      </c>
      <c r="AI38" s="141">
        <f t="shared" ref="AI38:AP38" si="3">SUM(AI39:AI47)</f>
        <v>510</v>
      </c>
      <c r="AJ38" s="141">
        <f t="shared" si="3"/>
        <v>0</v>
      </c>
      <c r="AK38" s="141">
        <f t="shared" si="3"/>
        <v>0</v>
      </c>
      <c r="AL38" s="141">
        <f t="shared" si="3"/>
        <v>0</v>
      </c>
      <c r="AM38" s="141">
        <f t="shared" si="3"/>
        <v>0</v>
      </c>
      <c r="AN38" s="144">
        <f t="shared" si="3"/>
        <v>0</v>
      </c>
      <c r="AO38" s="144">
        <f t="shared" si="3"/>
        <v>0</v>
      </c>
      <c r="AP38" s="144">
        <f t="shared" si="3"/>
        <v>0</v>
      </c>
      <c r="AQ38" s="141"/>
      <c r="AR38" s="141"/>
      <c r="AS38" s="141"/>
      <c r="AT38" s="141"/>
      <c r="AU38" s="141"/>
    </row>
    <row r="39" spans="1:47" ht="25.5" x14ac:dyDescent="0.2">
      <c r="A39" s="146"/>
      <c r="B39" s="146"/>
      <c r="C39" s="146"/>
      <c r="D39" s="146"/>
      <c r="E39" s="146"/>
      <c r="F39" s="147"/>
      <c r="G39" s="224"/>
      <c r="H39" s="224"/>
      <c r="I39" s="224"/>
      <c r="J39" s="224"/>
      <c r="K39" s="224"/>
      <c r="L39" s="224"/>
      <c r="M39" s="224"/>
      <c r="N39" s="227"/>
      <c r="O39" s="148">
        <v>1</v>
      </c>
      <c r="P39" s="148" t="s">
        <v>100</v>
      </c>
      <c r="Q39" s="149" t="s">
        <v>43</v>
      </c>
      <c r="R39" s="239" t="s">
        <v>101</v>
      </c>
      <c r="S39" s="240" t="s">
        <v>45</v>
      </c>
      <c r="T39" s="249" t="s">
        <v>59</v>
      </c>
      <c r="U39" s="227"/>
      <c r="V39" s="227"/>
      <c r="W39" s="249" t="s">
        <v>59</v>
      </c>
      <c r="X39" s="227"/>
      <c r="Y39" s="227"/>
      <c r="Z39" s="249" t="s">
        <v>59</v>
      </c>
      <c r="AA39" s="227"/>
      <c r="AB39" s="227"/>
      <c r="AC39" s="249" t="s">
        <v>59</v>
      </c>
      <c r="AD39" s="227"/>
      <c r="AE39" s="227"/>
      <c r="AF39" s="240" t="s">
        <v>43</v>
      </c>
      <c r="AG39" s="277" t="s">
        <v>78</v>
      </c>
      <c r="AH39" s="151">
        <v>0</v>
      </c>
      <c r="AI39" s="151">
        <v>0</v>
      </c>
      <c r="AJ39" s="151">
        <v>0</v>
      </c>
      <c r="AK39" s="151">
        <v>0</v>
      </c>
      <c r="AL39" s="151">
        <v>0</v>
      </c>
      <c r="AM39" s="151">
        <v>0</v>
      </c>
      <c r="AN39" s="150" t="s">
        <v>43</v>
      </c>
      <c r="AO39" s="150" t="s">
        <v>43</v>
      </c>
      <c r="AP39" s="150" t="s">
        <v>43</v>
      </c>
      <c r="AQ39" s="150" t="s">
        <v>43</v>
      </c>
      <c r="AR39" s="152" t="s">
        <v>102</v>
      </c>
      <c r="AS39" s="146"/>
      <c r="AT39" s="146"/>
      <c r="AU39" s="146"/>
    </row>
    <row r="40" spans="1:47" ht="25.5" x14ac:dyDescent="0.2">
      <c r="A40" s="153"/>
      <c r="B40" s="153"/>
      <c r="C40" s="153"/>
      <c r="D40" s="153"/>
      <c r="E40" s="153"/>
      <c r="F40" s="154"/>
      <c r="G40" s="224"/>
      <c r="H40" s="224"/>
      <c r="I40" s="224"/>
      <c r="J40" s="224"/>
      <c r="K40" s="224"/>
      <c r="L40" s="224"/>
      <c r="M40" s="224"/>
      <c r="N40" s="227"/>
      <c r="O40" s="155">
        <v>2</v>
      </c>
      <c r="P40" s="155" t="s">
        <v>103</v>
      </c>
      <c r="Q40" s="156" t="s">
        <v>43</v>
      </c>
      <c r="R40" s="227"/>
      <c r="S40" s="227"/>
      <c r="T40" s="248" t="s">
        <v>59</v>
      </c>
      <c r="U40" s="227"/>
      <c r="V40" s="227"/>
      <c r="W40" s="248" t="s">
        <v>59</v>
      </c>
      <c r="X40" s="227"/>
      <c r="Y40" s="227"/>
      <c r="Z40" s="248" t="s">
        <v>59</v>
      </c>
      <c r="AA40" s="227"/>
      <c r="AB40" s="227"/>
      <c r="AC40" s="248" t="s">
        <v>59</v>
      </c>
      <c r="AD40" s="227"/>
      <c r="AE40" s="227"/>
      <c r="AF40" s="227"/>
      <c r="AG40" s="227"/>
      <c r="AH40" s="158">
        <v>0</v>
      </c>
      <c r="AI40" s="158">
        <v>0</v>
      </c>
      <c r="AJ40" s="158">
        <v>0</v>
      </c>
      <c r="AK40" s="158">
        <v>0</v>
      </c>
      <c r="AL40" s="158">
        <v>0</v>
      </c>
      <c r="AM40" s="158">
        <v>0</v>
      </c>
      <c r="AN40" s="157" t="s">
        <v>43</v>
      </c>
      <c r="AO40" s="157" t="s">
        <v>43</v>
      </c>
      <c r="AP40" s="157" t="s">
        <v>43</v>
      </c>
      <c r="AQ40" s="157" t="s">
        <v>43</v>
      </c>
      <c r="AR40" s="159" t="s">
        <v>102</v>
      </c>
      <c r="AS40" s="153"/>
      <c r="AT40" s="153"/>
      <c r="AU40" s="153"/>
    </row>
    <row r="41" spans="1:47" ht="25.5" x14ac:dyDescent="0.2">
      <c r="A41" s="146"/>
      <c r="B41" s="146"/>
      <c r="C41" s="146"/>
      <c r="D41" s="146"/>
      <c r="E41" s="146"/>
      <c r="F41" s="147"/>
      <c r="G41" s="224"/>
      <c r="H41" s="224"/>
      <c r="I41" s="224"/>
      <c r="J41" s="224"/>
      <c r="K41" s="224"/>
      <c r="L41" s="224"/>
      <c r="M41" s="224"/>
      <c r="N41" s="227"/>
      <c r="O41" s="148">
        <v>3</v>
      </c>
      <c r="P41" s="148" t="s">
        <v>104</v>
      </c>
      <c r="Q41" s="149" t="s">
        <v>43</v>
      </c>
      <c r="R41" s="227"/>
      <c r="S41" s="227"/>
      <c r="T41" s="249" t="s">
        <v>59</v>
      </c>
      <c r="U41" s="227"/>
      <c r="V41" s="227"/>
      <c r="W41" s="249" t="s">
        <v>59</v>
      </c>
      <c r="X41" s="227"/>
      <c r="Y41" s="227"/>
      <c r="Z41" s="249" t="s">
        <v>59</v>
      </c>
      <c r="AA41" s="227"/>
      <c r="AB41" s="227"/>
      <c r="AC41" s="249" t="s">
        <v>59</v>
      </c>
      <c r="AD41" s="227"/>
      <c r="AE41" s="227"/>
      <c r="AF41" s="227"/>
      <c r="AG41" s="227"/>
      <c r="AH41" s="151">
        <v>0</v>
      </c>
      <c r="AI41" s="151">
        <v>510</v>
      </c>
      <c r="AJ41" s="151">
        <v>0</v>
      </c>
      <c r="AK41" s="151">
        <v>0</v>
      </c>
      <c r="AL41" s="151">
        <v>0</v>
      </c>
      <c r="AM41" s="151">
        <v>0</v>
      </c>
      <c r="AN41" s="150" t="s">
        <v>43</v>
      </c>
      <c r="AO41" s="150" t="s">
        <v>43</v>
      </c>
      <c r="AP41" s="150" t="s">
        <v>43</v>
      </c>
      <c r="AQ41" s="150" t="s">
        <v>43</v>
      </c>
      <c r="AR41" s="152" t="s">
        <v>102</v>
      </c>
      <c r="AS41" s="146"/>
      <c r="AT41" s="146"/>
      <c r="AU41" s="146"/>
    </row>
    <row r="42" spans="1:47" ht="12.75" x14ac:dyDescent="0.2">
      <c r="A42" s="153"/>
      <c r="B42" s="153"/>
      <c r="C42" s="153"/>
      <c r="D42" s="153"/>
      <c r="E42" s="153"/>
      <c r="F42" s="154"/>
      <c r="G42" s="224"/>
      <c r="H42" s="224"/>
      <c r="I42" s="224"/>
      <c r="J42" s="224"/>
      <c r="K42" s="224"/>
      <c r="L42" s="224"/>
      <c r="M42" s="224"/>
      <c r="N42" s="227"/>
      <c r="O42" s="155">
        <v>4</v>
      </c>
      <c r="P42" s="155" t="s">
        <v>105</v>
      </c>
      <c r="Q42" s="156" t="s">
        <v>43</v>
      </c>
      <c r="R42" s="227"/>
      <c r="S42" s="227"/>
      <c r="T42" s="248" t="s">
        <v>59</v>
      </c>
      <c r="U42" s="227"/>
      <c r="V42" s="227"/>
      <c r="W42" s="248" t="s">
        <v>59</v>
      </c>
      <c r="X42" s="227"/>
      <c r="Y42" s="227"/>
      <c r="Z42" s="248" t="s">
        <v>59</v>
      </c>
      <c r="AA42" s="227"/>
      <c r="AB42" s="227"/>
      <c r="AC42" s="248" t="s">
        <v>59</v>
      </c>
      <c r="AD42" s="227"/>
      <c r="AE42" s="227"/>
      <c r="AF42" s="227"/>
      <c r="AG42" s="227"/>
      <c r="AH42" s="158">
        <v>0</v>
      </c>
      <c r="AI42" s="158">
        <v>0</v>
      </c>
      <c r="AJ42" s="158">
        <v>0</v>
      </c>
      <c r="AK42" s="158">
        <v>0</v>
      </c>
      <c r="AL42" s="158">
        <v>0</v>
      </c>
      <c r="AM42" s="158">
        <v>0</v>
      </c>
      <c r="AN42" s="157" t="s">
        <v>43</v>
      </c>
      <c r="AO42" s="157" t="s">
        <v>43</v>
      </c>
      <c r="AP42" s="157" t="s">
        <v>43</v>
      </c>
      <c r="AQ42" s="157" t="s">
        <v>43</v>
      </c>
      <c r="AR42" s="159" t="s">
        <v>102</v>
      </c>
      <c r="AS42" s="153"/>
      <c r="AT42" s="153"/>
      <c r="AU42" s="153"/>
    </row>
    <row r="43" spans="1:47" ht="51" x14ac:dyDescent="0.2">
      <c r="A43" s="146"/>
      <c r="B43" s="146"/>
      <c r="C43" s="146"/>
      <c r="D43" s="146"/>
      <c r="E43" s="146"/>
      <c r="F43" s="147"/>
      <c r="G43" s="224"/>
      <c r="H43" s="224"/>
      <c r="I43" s="224"/>
      <c r="J43" s="224"/>
      <c r="K43" s="224"/>
      <c r="L43" s="224"/>
      <c r="M43" s="224"/>
      <c r="N43" s="227"/>
      <c r="O43" s="148">
        <v>5</v>
      </c>
      <c r="P43" s="148" t="s">
        <v>106</v>
      </c>
      <c r="Q43" s="149" t="s">
        <v>43</v>
      </c>
      <c r="R43" s="227"/>
      <c r="S43" s="227"/>
      <c r="T43" s="249" t="s">
        <v>59</v>
      </c>
      <c r="U43" s="227"/>
      <c r="V43" s="227"/>
      <c r="W43" s="249" t="s">
        <v>59</v>
      </c>
      <c r="X43" s="227"/>
      <c r="Y43" s="227"/>
      <c r="Z43" s="249" t="s">
        <v>59</v>
      </c>
      <c r="AA43" s="227"/>
      <c r="AB43" s="227"/>
      <c r="AC43" s="249" t="s">
        <v>59</v>
      </c>
      <c r="AD43" s="227"/>
      <c r="AE43" s="227"/>
      <c r="AF43" s="227"/>
      <c r="AG43" s="227"/>
      <c r="AH43" s="151">
        <v>0</v>
      </c>
      <c r="AI43" s="151">
        <v>0</v>
      </c>
      <c r="AJ43" s="151">
        <v>0</v>
      </c>
      <c r="AK43" s="151">
        <v>0</v>
      </c>
      <c r="AL43" s="151">
        <v>0</v>
      </c>
      <c r="AM43" s="151">
        <v>0</v>
      </c>
      <c r="AN43" s="150" t="s">
        <v>43</v>
      </c>
      <c r="AO43" s="150" t="s">
        <v>43</v>
      </c>
      <c r="AP43" s="150" t="s">
        <v>43</v>
      </c>
      <c r="AQ43" s="150" t="s">
        <v>43</v>
      </c>
      <c r="AR43" s="152" t="s">
        <v>102</v>
      </c>
      <c r="AS43" s="146"/>
      <c r="AT43" s="146"/>
      <c r="AU43" s="146"/>
    </row>
    <row r="44" spans="1:47" ht="12.75" x14ac:dyDescent="0.2">
      <c r="A44" s="153"/>
      <c r="B44" s="153"/>
      <c r="C44" s="153"/>
      <c r="D44" s="153"/>
      <c r="E44" s="153"/>
      <c r="F44" s="154"/>
      <c r="G44" s="224"/>
      <c r="H44" s="224"/>
      <c r="I44" s="224"/>
      <c r="J44" s="224"/>
      <c r="K44" s="224"/>
      <c r="L44" s="224"/>
      <c r="M44" s="224"/>
      <c r="N44" s="227"/>
      <c r="O44" s="155">
        <v>6</v>
      </c>
      <c r="P44" s="155" t="s">
        <v>107</v>
      </c>
      <c r="Q44" s="156" t="s">
        <v>43</v>
      </c>
      <c r="R44" s="227"/>
      <c r="S44" s="227"/>
      <c r="T44" s="248" t="s">
        <v>59</v>
      </c>
      <c r="U44" s="227"/>
      <c r="V44" s="227"/>
      <c r="W44" s="248" t="s">
        <v>59</v>
      </c>
      <c r="X44" s="227"/>
      <c r="Y44" s="227"/>
      <c r="Z44" s="248" t="s">
        <v>59</v>
      </c>
      <c r="AA44" s="227"/>
      <c r="AB44" s="227"/>
      <c r="AC44" s="248" t="s">
        <v>59</v>
      </c>
      <c r="AD44" s="227"/>
      <c r="AE44" s="227"/>
      <c r="AF44" s="227"/>
      <c r="AG44" s="227"/>
      <c r="AH44" s="158">
        <v>0</v>
      </c>
      <c r="AI44" s="158">
        <v>0</v>
      </c>
      <c r="AJ44" s="158">
        <v>0</v>
      </c>
      <c r="AK44" s="158">
        <v>0</v>
      </c>
      <c r="AL44" s="158">
        <v>0</v>
      </c>
      <c r="AM44" s="158">
        <v>0</v>
      </c>
      <c r="AN44" s="157" t="s">
        <v>43</v>
      </c>
      <c r="AO44" s="157" t="s">
        <v>43</v>
      </c>
      <c r="AP44" s="157" t="s">
        <v>43</v>
      </c>
      <c r="AQ44" s="157" t="s">
        <v>43</v>
      </c>
      <c r="AR44" s="159" t="s">
        <v>102</v>
      </c>
      <c r="AS44" s="153"/>
      <c r="AT44" s="153"/>
      <c r="AU44" s="153"/>
    </row>
    <row r="45" spans="1:47" ht="12.75" x14ac:dyDescent="0.2">
      <c r="A45" s="146"/>
      <c r="B45" s="146"/>
      <c r="C45" s="146"/>
      <c r="D45" s="146"/>
      <c r="E45" s="146"/>
      <c r="F45" s="147"/>
      <c r="G45" s="224"/>
      <c r="H45" s="224"/>
      <c r="I45" s="224"/>
      <c r="J45" s="224"/>
      <c r="K45" s="224"/>
      <c r="L45" s="224"/>
      <c r="M45" s="224"/>
      <c r="N45" s="227"/>
      <c r="O45" s="148">
        <v>7</v>
      </c>
      <c r="P45" s="160"/>
      <c r="Q45" s="149" t="s">
        <v>43</v>
      </c>
      <c r="R45" s="227"/>
      <c r="S45" s="227"/>
      <c r="T45" s="249" t="s">
        <v>59</v>
      </c>
      <c r="U45" s="227"/>
      <c r="V45" s="227"/>
      <c r="W45" s="249" t="s">
        <v>59</v>
      </c>
      <c r="X45" s="227"/>
      <c r="Y45" s="227"/>
      <c r="Z45" s="249" t="s">
        <v>59</v>
      </c>
      <c r="AA45" s="227"/>
      <c r="AB45" s="227"/>
      <c r="AC45" s="249" t="s">
        <v>59</v>
      </c>
      <c r="AD45" s="227"/>
      <c r="AE45" s="227"/>
      <c r="AF45" s="227"/>
      <c r="AG45" s="227"/>
      <c r="AH45" s="151">
        <v>0</v>
      </c>
      <c r="AI45" s="151">
        <v>0</v>
      </c>
      <c r="AJ45" s="151">
        <v>0</v>
      </c>
      <c r="AK45" s="151">
        <v>0</v>
      </c>
      <c r="AL45" s="151">
        <v>0</v>
      </c>
      <c r="AM45" s="151">
        <v>0</v>
      </c>
      <c r="AN45" s="150" t="s">
        <v>43</v>
      </c>
      <c r="AO45" s="150" t="s">
        <v>43</v>
      </c>
      <c r="AP45" s="150" t="s">
        <v>43</v>
      </c>
      <c r="AQ45" s="150" t="s">
        <v>43</v>
      </c>
      <c r="AR45" s="152" t="s">
        <v>102</v>
      </c>
      <c r="AS45" s="146"/>
      <c r="AT45" s="146"/>
      <c r="AU45" s="146"/>
    </row>
    <row r="46" spans="1:47" ht="12.75" x14ac:dyDescent="0.2">
      <c r="A46" s="153"/>
      <c r="B46" s="153"/>
      <c r="C46" s="153"/>
      <c r="D46" s="153"/>
      <c r="E46" s="153"/>
      <c r="F46" s="154"/>
      <c r="G46" s="224"/>
      <c r="H46" s="224"/>
      <c r="I46" s="224"/>
      <c r="J46" s="224"/>
      <c r="K46" s="224"/>
      <c r="L46" s="224"/>
      <c r="M46" s="224"/>
      <c r="N46" s="227"/>
      <c r="O46" s="155">
        <v>8</v>
      </c>
      <c r="P46" s="161"/>
      <c r="Q46" s="156" t="s">
        <v>43</v>
      </c>
      <c r="R46" s="227"/>
      <c r="S46" s="227"/>
      <c r="T46" s="275"/>
      <c r="U46" s="227"/>
      <c r="V46" s="227"/>
      <c r="W46" s="275"/>
      <c r="X46" s="227"/>
      <c r="Y46" s="227"/>
      <c r="Z46" s="275"/>
      <c r="AA46" s="227"/>
      <c r="AB46" s="227"/>
      <c r="AC46" s="275"/>
      <c r="AD46" s="227"/>
      <c r="AE46" s="227"/>
      <c r="AF46" s="227"/>
      <c r="AG46" s="227"/>
      <c r="AH46" s="153"/>
      <c r="AI46" s="153"/>
      <c r="AJ46" s="153"/>
      <c r="AK46" s="153"/>
      <c r="AL46" s="153"/>
      <c r="AM46" s="153"/>
      <c r="AN46" s="157" t="s">
        <v>43</v>
      </c>
      <c r="AO46" s="157" t="s">
        <v>43</v>
      </c>
      <c r="AP46" s="157" t="s">
        <v>43</v>
      </c>
      <c r="AQ46" s="157" t="s">
        <v>43</v>
      </c>
      <c r="AR46" s="153"/>
      <c r="AS46" s="153"/>
      <c r="AT46" s="153"/>
      <c r="AU46" s="153"/>
    </row>
    <row r="47" spans="1:47" ht="12.75" x14ac:dyDescent="0.2">
      <c r="A47" s="146"/>
      <c r="B47" s="146"/>
      <c r="C47" s="146"/>
      <c r="D47" s="146"/>
      <c r="E47" s="146"/>
      <c r="F47" s="147"/>
      <c r="G47" s="224"/>
      <c r="H47" s="224"/>
      <c r="I47" s="224"/>
      <c r="J47" s="224"/>
      <c r="K47" s="224"/>
      <c r="L47" s="224"/>
      <c r="M47" s="224"/>
      <c r="N47" s="227"/>
      <c r="O47" s="148">
        <v>9</v>
      </c>
      <c r="P47" s="160"/>
      <c r="Q47" s="149" t="s">
        <v>43</v>
      </c>
      <c r="R47" s="227"/>
      <c r="S47" s="227"/>
      <c r="T47" s="276"/>
      <c r="U47" s="227"/>
      <c r="V47" s="227"/>
      <c r="W47" s="276"/>
      <c r="X47" s="227"/>
      <c r="Y47" s="227"/>
      <c r="Z47" s="276"/>
      <c r="AA47" s="227"/>
      <c r="AB47" s="227"/>
      <c r="AC47" s="276"/>
      <c r="AD47" s="227"/>
      <c r="AE47" s="227"/>
      <c r="AF47" s="227"/>
      <c r="AG47" s="227"/>
      <c r="AH47" s="146"/>
      <c r="AI47" s="146"/>
      <c r="AJ47" s="146"/>
      <c r="AK47" s="146"/>
      <c r="AL47" s="146"/>
      <c r="AM47" s="146"/>
      <c r="AN47" s="150" t="s">
        <v>43</v>
      </c>
      <c r="AO47" s="150" t="s">
        <v>43</v>
      </c>
      <c r="AP47" s="150" t="s">
        <v>43</v>
      </c>
      <c r="AQ47" s="150" t="s">
        <v>43</v>
      </c>
      <c r="AR47" s="146"/>
      <c r="AS47" s="146"/>
      <c r="AT47" s="146"/>
      <c r="AU47" s="146"/>
    </row>
    <row r="48" spans="1:47" ht="12.75" x14ac:dyDescent="0.2">
      <c r="A48" s="153"/>
      <c r="B48" s="153"/>
      <c r="C48" s="153"/>
      <c r="D48" s="153"/>
      <c r="E48" s="153"/>
      <c r="F48" s="154"/>
      <c r="G48" s="225"/>
      <c r="H48" s="225"/>
      <c r="I48" s="225"/>
      <c r="J48" s="225"/>
      <c r="K48" s="225"/>
      <c r="L48" s="225"/>
      <c r="M48" s="225"/>
      <c r="N48" s="231"/>
      <c r="O48" s="155">
        <v>10</v>
      </c>
      <c r="P48" s="161"/>
      <c r="Q48" s="156" t="s">
        <v>43</v>
      </c>
      <c r="R48" s="227"/>
      <c r="S48" s="227"/>
      <c r="T48" s="275"/>
      <c r="U48" s="227"/>
      <c r="V48" s="227"/>
      <c r="W48" s="275"/>
      <c r="X48" s="227"/>
      <c r="Y48" s="227"/>
      <c r="Z48" s="275"/>
      <c r="AA48" s="227"/>
      <c r="AB48" s="227"/>
      <c r="AC48" s="275"/>
      <c r="AD48" s="227"/>
      <c r="AE48" s="227"/>
      <c r="AF48" s="227"/>
      <c r="AG48" s="227"/>
      <c r="AH48" s="153"/>
      <c r="AI48" s="153"/>
      <c r="AJ48" s="153"/>
      <c r="AK48" s="153"/>
      <c r="AL48" s="153"/>
      <c r="AM48" s="153"/>
      <c r="AN48" s="157" t="s">
        <v>43</v>
      </c>
      <c r="AO48" s="157" t="s">
        <v>43</v>
      </c>
      <c r="AP48" s="157" t="s">
        <v>43</v>
      </c>
      <c r="AQ48" s="157" t="s">
        <v>43</v>
      </c>
      <c r="AR48" s="153"/>
      <c r="AS48" s="153"/>
      <c r="AT48" s="153"/>
      <c r="AU48" s="153"/>
    </row>
    <row r="49" spans="1:47" ht="12.75" x14ac:dyDescent="0.2">
      <c r="A49" s="162"/>
      <c r="B49" s="163"/>
      <c r="C49" s="163"/>
      <c r="D49" s="163" t="s">
        <v>60</v>
      </c>
      <c r="E49" s="163"/>
      <c r="F49" s="164">
        <v>5</v>
      </c>
      <c r="G49" s="223" t="s">
        <v>108</v>
      </c>
      <c r="H49" s="223" t="s">
        <v>109</v>
      </c>
      <c r="I49" s="223" t="s">
        <v>110</v>
      </c>
      <c r="J49" s="223">
        <v>0</v>
      </c>
      <c r="K49" s="228" t="s">
        <v>64</v>
      </c>
      <c r="L49" s="228">
        <v>1</v>
      </c>
      <c r="M49" s="228">
        <v>3</v>
      </c>
      <c r="N49" s="223" t="s">
        <v>111</v>
      </c>
      <c r="O49" s="165">
        <v>5</v>
      </c>
      <c r="P49" s="166"/>
      <c r="Q49" s="166"/>
      <c r="R49" s="166"/>
      <c r="S49" s="166"/>
      <c r="T49" s="259"/>
      <c r="U49" s="244"/>
      <c r="V49" s="245"/>
      <c r="W49" s="259"/>
      <c r="X49" s="244"/>
      <c r="Y49" s="245"/>
      <c r="Z49" s="259"/>
      <c r="AA49" s="244"/>
      <c r="AB49" s="245"/>
      <c r="AC49" s="259"/>
      <c r="AD49" s="244"/>
      <c r="AE49" s="245"/>
      <c r="AF49" s="166"/>
      <c r="AG49" s="166"/>
      <c r="AH49" s="166">
        <f>SUM(AH50:AH59)</f>
        <v>0</v>
      </c>
      <c r="AI49" s="166">
        <f t="shared" ref="AI49:AP49" si="4">SUM(AI50:AI58)</f>
        <v>600</v>
      </c>
      <c r="AJ49" s="166">
        <f t="shared" si="4"/>
        <v>0</v>
      </c>
      <c r="AK49" s="166">
        <f t="shared" si="4"/>
        <v>0</v>
      </c>
      <c r="AL49" s="166">
        <f t="shared" si="4"/>
        <v>0</v>
      </c>
      <c r="AM49" s="166">
        <f t="shared" si="4"/>
        <v>0</v>
      </c>
      <c r="AN49" s="166">
        <f t="shared" si="4"/>
        <v>0</v>
      </c>
      <c r="AO49" s="166">
        <f t="shared" si="4"/>
        <v>0</v>
      </c>
      <c r="AP49" s="166">
        <f t="shared" si="4"/>
        <v>0</v>
      </c>
      <c r="AQ49" s="166"/>
      <c r="AR49" s="166"/>
      <c r="AS49" s="166"/>
      <c r="AT49" s="166"/>
      <c r="AU49" s="166"/>
    </row>
    <row r="50" spans="1:47" ht="25.5" x14ac:dyDescent="0.2">
      <c r="A50" s="167"/>
      <c r="B50" s="167"/>
      <c r="C50" s="167"/>
      <c r="D50" s="167"/>
      <c r="E50" s="167"/>
      <c r="F50" s="168"/>
      <c r="G50" s="224"/>
      <c r="H50" s="224"/>
      <c r="I50" s="224"/>
      <c r="J50" s="224"/>
      <c r="K50" s="224"/>
      <c r="L50" s="224"/>
      <c r="M50" s="224"/>
      <c r="N50" s="224"/>
      <c r="O50" s="169">
        <v>1</v>
      </c>
      <c r="P50" s="170" t="s">
        <v>112</v>
      </c>
      <c r="Q50" s="171" t="s">
        <v>43</v>
      </c>
      <c r="R50" s="226" t="s">
        <v>113</v>
      </c>
      <c r="S50" s="226" t="s">
        <v>45</v>
      </c>
      <c r="T50" s="260" t="s">
        <v>59</v>
      </c>
      <c r="U50" s="227"/>
      <c r="V50" s="227"/>
      <c r="W50" s="260" t="s">
        <v>59</v>
      </c>
      <c r="X50" s="227"/>
      <c r="Y50" s="227"/>
      <c r="Z50" s="260" t="s">
        <v>59</v>
      </c>
      <c r="AA50" s="227"/>
      <c r="AB50" s="227"/>
      <c r="AC50" s="260" t="s">
        <v>59</v>
      </c>
      <c r="AD50" s="227"/>
      <c r="AE50" s="227"/>
      <c r="AF50" s="278" t="s">
        <v>43</v>
      </c>
      <c r="AG50" s="278" t="s">
        <v>78</v>
      </c>
      <c r="AH50" s="172">
        <v>0</v>
      </c>
      <c r="AI50" s="172">
        <v>0</v>
      </c>
      <c r="AJ50" s="172">
        <v>0</v>
      </c>
      <c r="AK50" s="172">
        <v>0</v>
      </c>
      <c r="AL50" s="172">
        <v>0</v>
      </c>
      <c r="AM50" s="172">
        <v>0</v>
      </c>
      <c r="AN50" s="173" t="s">
        <v>43</v>
      </c>
      <c r="AO50" s="174" t="s">
        <v>43</v>
      </c>
      <c r="AP50" s="174" t="s">
        <v>43</v>
      </c>
      <c r="AQ50" s="173" t="s">
        <v>43</v>
      </c>
      <c r="AR50" s="175" t="s">
        <v>114</v>
      </c>
      <c r="AS50" s="174"/>
      <c r="AT50" s="167"/>
      <c r="AU50" s="167"/>
    </row>
    <row r="51" spans="1:47" ht="12.75" x14ac:dyDescent="0.2">
      <c r="A51" s="176"/>
      <c r="B51" s="176"/>
      <c r="C51" s="176"/>
      <c r="D51" s="176"/>
      <c r="E51" s="176"/>
      <c r="F51" s="177"/>
      <c r="G51" s="224"/>
      <c r="H51" s="224"/>
      <c r="I51" s="224"/>
      <c r="J51" s="224"/>
      <c r="K51" s="224"/>
      <c r="L51" s="224"/>
      <c r="M51" s="224"/>
      <c r="N51" s="224"/>
      <c r="O51" s="178">
        <v>2</v>
      </c>
      <c r="P51" s="179" t="s">
        <v>115</v>
      </c>
      <c r="Q51" s="180" t="s">
        <v>43</v>
      </c>
      <c r="R51" s="227"/>
      <c r="S51" s="227"/>
      <c r="T51" s="274" t="s">
        <v>59</v>
      </c>
      <c r="U51" s="227"/>
      <c r="V51" s="227"/>
      <c r="W51" s="274" t="s">
        <v>59</v>
      </c>
      <c r="X51" s="227"/>
      <c r="Y51" s="227"/>
      <c r="Z51" s="274" t="s">
        <v>59</v>
      </c>
      <c r="AA51" s="227"/>
      <c r="AB51" s="227"/>
      <c r="AC51" s="274" t="s">
        <v>59</v>
      </c>
      <c r="AD51" s="227"/>
      <c r="AE51" s="227"/>
      <c r="AF51" s="227"/>
      <c r="AG51" s="227"/>
      <c r="AH51" s="181">
        <v>0</v>
      </c>
      <c r="AI51" s="181">
        <v>600</v>
      </c>
      <c r="AJ51" s="181">
        <v>0</v>
      </c>
      <c r="AK51" s="181">
        <v>0</v>
      </c>
      <c r="AL51" s="181">
        <v>0</v>
      </c>
      <c r="AM51" s="181">
        <v>0</v>
      </c>
      <c r="AN51" s="182" t="s">
        <v>43</v>
      </c>
      <c r="AO51" s="183" t="s">
        <v>43</v>
      </c>
      <c r="AP51" s="183" t="s">
        <v>43</v>
      </c>
      <c r="AQ51" s="182" t="s">
        <v>43</v>
      </c>
      <c r="AR51" s="184" t="s">
        <v>116</v>
      </c>
      <c r="AS51" s="183"/>
      <c r="AT51" s="176"/>
      <c r="AU51" s="176"/>
    </row>
    <row r="52" spans="1:47" ht="25.5" x14ac:dyDescent="0.2">
      <c r="A52" s="167"/>
      <c r="B52" s="167"/>
      <c r="C52" s="167"/>
      <c r="D52" s="167"/>
      <c r="E52" s="167"/>
      <c r="F52" s="168"/>
      <c r="G52" s="224"/>
      <c r="H52" s="224"/>
      <c r="I52" s="224"/>
      <c r="J52" s="224"/>
      <c r="K52" s="224"/>
      <c r="L52" s="224"/>
      <c r="M52" s="224"/>
      <c r="N52" s="224"/>
      <c r="O52" s="185">
        <v>3</v>
      </c>
      <c r="P52" s="170" t="s">
        <v>117</v>
      </c>
      <c r="Q52" s="171" t="s">
        <v>43</v>
      </c>
      <c r="R52" s="227"/>
      <c r="S52" s="227"/>
      <c r="T52" s="260" t="s">
        <v>59</v>
      </c>
      <c r="U52" s="227"/>
      <c r="V52" s="227"/>
      <c r="W52" s="260" t="s">
        <v>59</v>
      </c>
      <c r="X52" s="227"/>
      <c r="Y52" s="227"/>
      <c r="Z52" s="260" t="s">
        <v>59</v>
      </c>
      <c r="AA52" s="227"/>
      <c r="AB52" s="227"/>
      <c r="AC52" s="260" t="s">
        <v>59</v>
      </c>
      <c r="AD52" s="227"/>
      <c r="AE52" s="227"/>
      <c r="AF52" s="227"/>
      <c r="AG52" s="227"/>
      <c r="AH52" s="172">
        <v>0</v>
      </c>
      <c r="AI52" s="172">
        <v>0</v>
      </c>
      <c r="AJ52" s="172">
        <v>0</v>
      </c>
      <c r="AK52" s="172">
        <v>0</v>
      </c>
      <c r="AL52" s="172">
        <v>0</v>
      </c>
      <c r="AM52" s="172">
        <v>0</v>
      </c>
      <c r="AN52" s="173" t="s">
        <v>43</v>
      </c>
      <c r="AO52" s="174" t="s">
        <v>43</v>
      </c>
      <c r="AP52" s="174" t="s">
        <v>43</v>
      </c>
      <c r="AQ52" s="173" t="s">
        <v>43</v>
      </c>
      <c r="AR52" s="186" t="s">
        <v>114</v>
      </c>
      <c r="AS52" s="167"/>
      <c r="AT52" s="167"/>
      <c r="AU52" s="167"/>
    </row>
    <row r="53" spans="1:47" ht="12.75" x14ac:dyDescent="0.2">
      <c r="A53" s="176"/>
      <c r="B53" s="176"/>
      <c r="C53" s="176"/>
      <c r="D53" s="176"/>
      <c r="E53" s="176"/>
      <c r="F53" s="177"/>
      <c r="G53" s="224"/>
      <c r="H53" s="224"/>
      <c r="I53" s="224"/>
      <c r="J53" s="224"/>
      <c r="K53" s="224"/>
      <c r="L53" s="224"/>
      <c r="M53" s="224"/>
      <c r="N53" s="224"/>
      <c r="O53" s="187">
        <v>4</v>
      </c>
      <c r="P53" s="179" t="s">
        <v>118</v>
      </c>
      <c r="Q53" s="180" t="s">
        <v>43</v>
      </c>
      <c r="R53" s="227"/>
      <c r="S53" s="227"/>
      <c r="T53" s="274" t="s">
        <v>59</v>
      </c>
      <c r="U53" s="227"/>
      <c r="V53" s="227"/>
      <c r="W53" s="274" t="s">
        <v>59</v>
      </c>
      <c r="X53" s="227"/>
      <c r="Y53" s="227"/>
      <c r="Z53" s="274" t="s">
        <v>59</v>
      </c>
      <c r="AA53" s="227"/>
      <c r="AB53" s="227"/>
      <c r="AC53" s="274" t="s">
        <v>59</v>
      </c>
      <c r="AD53" s="227"/>
      <c r="AE53" s="227"/>
      <c r="AF53" s="227"/>
      <c r="AG53" s="227"/>
      <c r="AH53" s="181">
        <v>0</v>
      </c>
      <c r="AI53" s="181">
        <v>0</v>
      </c>
      <c r="AJ53" s="181">
        <v>0</v>
      </c>
      <c r="AK53" s="181">
        <v>0</v>
      </c>
      <c r="AL53" s="181">
        <v>0</v>
      </c>
      <c r="AM53" s="181">
        <v>0</v>
      </c>
      <c r="AN53" s="182" t="s">
        <v>43</v>
      </c>
      <c r="AO53" s="183" t="s">
        <v>43</v>
      </c>
      <c r="AP53" s="183" t="s">
        <v>43</v>
      </c>
      <c r="AQ53" s="182" t="s">
        <v>43</v>
      </c>
      <c r="AR53" s="188" t="s">
        <v>114</v>
      </c>
      <c r="AS53" s="176"/>
      <c r="AT53" s="176"/>
      <c r="AU53" s="176"/>
    </row>
    <row r="54" spans="1:47" ht="12.75" x14ac:dyDescent="0.2">
      <c r="A54" s="167"/>
      <c r="B54" s="167"/>
      <c r="C54" s="167"/>
      <c r="D54" s="167"/>
      <c r="E54" s="167"/>
      <c r="F54" s="168"/>
      <c r="G54" s="224"/>
      <c r="H54" s="224"/>
      <c r="I54" s="224"/>
      <c r="J54" s="224"/>
      <c r="K54" s="224"/>
      <c r="L54" s="224"/>
      <c r="M54" s="224"/>
      <c r="N54" s="224"/>
      <c r="O54" s="185">
        <v>5</v>
      </c>
      <c r="P54" s="170" t="s">
        <v>119</v>
      </c>
      <c r="Q54" s="171" t="s">
        <v>43</v>
      </c>
      <c r="R54" s="227"/>
      <c r="S54" s="227"/>
      <c r="T54" s="260" t="s">
        <v>59</v>
      </c>
      <c r="U54" s="227"/>
      <c r="V54" s="227"/>
      <c r="W54" s="260" t="s">
        <v>59</v>
      </c>
      <c r="X54" s="227"/>
      <c r="Y54" s="227"/>
      <c r="Z54" s="260" t="s">
        <v>59</v>
      </c>
      <c r="AA54" s="227"/>
      <c r="AB54" s="227"/>
      <c r="AC54" s="260" t="s">
        <v>59</v>
      </c>
      <c r="AD54" s="227"/>
      <c r="AE54" s="227"/>
      <c r="AF54" s="227"/>
      <c r="AG54" s="227"/>
      <c r="AH54" s="172">
        <v>0</v>
      </c>
      <c r="AI54" s="172">
        <v>0</v>
      </c>
      <c r="AJ54" s="172">
        <v>0</v>
      </c>
      <c r="AK54" s="172">
        <v>0</v>
      </c>
      <c r="AL54" s="172">
        <v>0</v>
      </c>
      <c r="AM54" s="172">
        <v>0</v>
      </c>
      <c r="AN54" s="173" t="s">
        <v>43</v>
      </c>
      <c r="AO54" s="174" t="s">
        <v>43</v>
      </c>
      <c r="AP54" s="174" t="s">
        <v>43</v>
      </c>
      <c r="AQ54" s="173" t="s">
        <v>43</v>
      </c>
      <c r="AR54" s="186" t="s">
        <v>116</v>
      </c>
      <c r="AS54" s="167"/>
      <c r="AT54" s="167"/>
      <c r="AU54" s="167"/>
    </row>
    <row r="55" spans="1:47" ht="12.75" x14ac:dyDescent="0.2">
      <c r="A55" s="176"/>
      <c r="B55" s="176"/>
      <c r="C55" s="176"/>
      <c r="D55" s="176"/>
      <c r="E55" s="176"/>
      <c r="F55" s="177"/>
      <c r="G55" s="224"/>
      <c r="H55" s="224"/>
      <c r="I55" s="224"/>
      <c r="J55" s="224"/>
      <c r="K55" s="224"/>
      <c r="L55" s="224"/>
      <c r="M55" s="224"/>
      <c r="N55" s="224"/>
      <c r="O55" s="187">
        <v>6</v>
      </c>
      <c r="P55" s="179" t="s">
        <v>120</v>
      </c>
      <c r="Q55" s="180" t="s">
        <v>43</v>
      </c>
      <c r="R55" s="227"/>
      <c r="S55" s="227"/>
      <c r="T55" s="274" t="s">
        <v>59</v>
      </c>
      <c r="U55" s="227"/>
      <c r="V55" s="227"/>
      <c r="W55" s="274" t="s">
        <v>59</v>
      </c>
      <c r="X55" s="227"/>
      <c r="Y55" s="227"/>
      <c r="Z55" s="274" t="s">
        <v>59</v>
      </c>
      <c r="AA55" s="227"/>
      <c r="AB55" s="227"/>
      <c r="AC55" s="274" t="s">
        <v>59</v>
      </c>
      <c r="AD55" s="227"/>
      <c r="AE55" s="227"/>
      <c r="AF55" s="227"/>
      <c r="AG55" s="227"/>
      <c r="AH55" s="181">
        <v>0</v>
      </c>
      <c r="AI55" s="181">
        <v>0</v>
      </c>
      <c r="AJ55" s="181">
        <v>0</v>
      </c>
      <c r="AK55" s="181">
        <v>0</v>
      </c>
      <c r="AL55" s="181">
        <v>0</v>
      </c>
      <c r="AM55" s="181">
        <v>0</v>
      </c>
      <c r="AN55" s="182" t="s">
        <v>43</v>
      </c>
      <c r="AO55" s="183" t="s">
        <v>43</v>
      </c>
      <c r="AP55" s="183" t="s">
        <v>43</v>
      </c>
      <c r="AQ55" s="182" t="s">
        <v>43</v>
      </c>
      <c r="AR55" s="188" t="s">
        <v>116</v>
      </c>
      <c r="AS55" s="176"/>
      <c r="AT55" s="176"/>
      <c r="AU55" s="176"/>
    </row>
    <row r="56" spans="1:47" ht="12.75" x14ac:dyDescent="0.2">
      <c r="A56" s="167"/>
      <c r="B56" s="167"/>
      <c r="C56" s="167"/>
      <c r="D56" s="167"/>
      <c r="E56" s="167"/>
      <c r="F56" s="168"/>
      <c r="G56" s="224"/>
      <c r="H56" s="224"/>
      <c r="I56" s="224"/>
      <c r="J56" s="224"/>
      <c r="K56" s="224"/>
      <c r="L56" s="224"/>
      <c r="M56" s="224"/>
      <c r="N56" s="224"/>
      <c r="O56" s="185">
        <v>7</v>
      </c>
      <c r="P56" s="189"/>
      <c r="Q56" s="171" t="s">
        <v>43</v>
      </c>
      <c r="R56" s="227"/>
      <c r="S56" s="227"/>
      <c r="T56" s="260"/>
      <c r="U56" s="227"/>
      <c r="V56" s="227"/>
      <c r="W56" s="260"/>
      <c r="X56" s="227"/>
      <c r="Y56" s="227"/>
      <c r="Z56" s="260"/>
      <c r="AA56" s="227"/>
      <c r="AB56" s="227"/>
      <c r="AC56" s="260"/>
      <c r="AD56" s="227"/>
      <c r="AE56" s="227"/>
      <c r="AF56" s="227"/>
      <c r="AG56" s="227"/>
      <c r="AH56" s="172"/>
      <c r="AI56" s="172"/>
      <c r="AJ56" s="172"/>
      <c r="AK56" s="172"/>
      <c r="AL56" s="172"/>
      <c r="AM56" s="172"/>
      <c r="AN56" s="173" t="s">
        <v>43</v>
      </c>
      <c r="AO56" s="174" t="s">
        <v>43</v>
      </c>
      <c r="AP56" s="174" t="s">
        <v>43</v>
      </c>
      <c r="AQ56" s="173" t="s">
        <v>43</v>
      </c>
      <c r="AR56" s="167"/>
      <c r="AS56" s="167"/>
      <c r="AT56" s="167"/>
      <c r="AU56" s="167"/>
    </row>
    <row r="57" spans="1:47" ht="12.75" x14ac:dyDescent="0.2">
      <c r="A57" s="176"/>
      <c r="B57" s="176"/>
      <c r="C57" s="176"/>
      <c r="D57" s="176"/>
      <c r="E57" s="176"/>
      <c r="F57" s="177"/>
      <c r="G57" s="224"/>
      <c r="H57" s="224"/>
      <c r="I57" s="224"/>
      <c r="J57" s="224"/>
      <c r="K57" s="224"/>
      <c r="L57" s="224"/>
      <c r="M57" s="224"/>
      <c r="N57" s="224"/>
      <c r="O57" s="187">
        <v>8</v>
      </c>
      <c r="P57" s="190"/>
      <c r="Q57" s="180" t="s">
        <v>43</v>
      </c>
      <c r="R57" s="227"/>
      <c r="S57" s="227"/>
      <c r="T57" s="274"/>
      <c r="U57" s="227"/>
      <c r="V57" s="227"/>
      <c r="W57" s="274"/>
      <c r="X57" s="227"/>
      <c r="Y57" s="227"/>
      <c r="Z57" s="274"/>
      <c r="AA57" s="227"/>
      <c r="AB57" s="227"/>
      <c r="AC57" s="274"/>
      <c r="AD57" s="227"/>
      <c r="AE57" s="227"/>
      <c r="AF57" s="227"/>
      <c r="AG57" s="227"/>
      <c r="AH57" s="181"/>
      <c r="AI57" s="181"/>
      <c r="AJ57" s="181"/>
      <c r="AK57" s="181"/>
      <c r="AL57" s="181"/>
      <c r="AM57" s="181"/>
      <c r="AN57" s="182" t="s">
        <v>43</v>
      </c>
      <c r="AO57" s="183" t="s">
        <v>43</v>
      </c>
      <c r="AP57" s="183" t="s">
        <v>43</v>
      </c>
      <c r="AQ57" s="182" t="s">
        <v>43</v>
      </c>
      <c r="AR57" s="176"/>
      <c r="AS57" s="176"/>
      <c r="AT57" s="176"/>
      <c r="AU57" s="176"/>
    </row>
    <row r="58" spans="1:47" ht="12.75" x14ac:dyDescent="0.2">
      <c r="A58" s="167"/>
      <c r="B58" s="167"/>
      <c r="C58" s="167"/>
      <c r="D58" s="167"/>
      <c r="E58" s="167"/>
      <c r="F58" s="168"/>
      <c r="G58" s="224"/>
      <c r="H58" s="224"/>
      <c r="I58" s="224"/>
      <c r="J58" s="224"/>
      <c r="K58" s="224"/>
      <c r="L58" s="224"/>
      <c r="M58" s="224"/>
      <c r="N58" s="224"/>
      <c r="O58" s="185">
        <v>9</v>
      </c>
      <c r="P58" s="189"/>
      <c r="Q58" s="171" t="s">
        <v>43</v>
      </c>
      <c r="R58" s="227"/>
      <c r="S58" s="227"/>
      <c r="T58" s="260"/>
      <c r="U58" s="227"/>
      <c r="V58" s="227"/>
      <c r="W58" s="260"/>
      <c r="X58" s="227"/>
      <c r="Y58" s="227"/>
      <c r="Z58" s="260"/>
      <c r="AA58" s="227"/>
      <c r="AB58" s="227"/>
      <c r="AC58" s="260"/>
      <c r="AD58" s="227"/>
      <c r="AE58" s="227"/>
      <c r="AF58" s="227"/>
      <c r="AG58" s="227"/>
      <c r="AH58" s="191"/>
      <c r="AI58" s="191"/>
      <c r="AJ58" s="191"/>
      <c r="AK58" s="191"/>
      <c r="AL58" s="191"/>
      <c r="AM58" s="191"/>
      <c r="AN58" s="173" t="s">
        <v>43</v>
      </c>
      <c r="AO58" s="174" t="s">
        <v>43</v>
      </c>
      <c r="AP58" s="174" t="s">
        <v>43</v>
      </c>
      <c r="AQ58" s="173" t="s">
        <v>43</v>
      </c>
      <c r="AR58" s="167"/>
      <c r="AS58" s="167"/>
      <c r="AT58" s="167"/>
      <c r="AU58" s="167"/>
    </row>
    <row r="59" spans="1:47" ht="12.75" x14ac:dyDescent="0.2">
      <c r="A59" s="176"/>
      <c r="B59" s="176"/>
      <c r="C59" s="176"/>
      <c r="D59" s="176"/>
      <c r="E59" s="176"/>
      <c r="F59" s="177"/>
      <c r="G59" s="225"/>
      <c r="H59" s="225"/>
      <c r="I59" s="225"/>
      <c r="J59" s="225"/>
      <c r="K59" s="225"/>
      <c r="L59" s="225"/>
      <c r="M59" s="225"/>
      <c r="N59" s="225"/>
      <c r="O59" s="192">
        <v>10</v>
      </c>
      <c r="P59" s="193"/>
      <c r="Q59" s="194" t="s">
        <v>43</v>
      </c>
      <c r="R59" s="227"/>
      <c r="S59" s="227"/>
      <c r="T59" s="274"/>
      <c r="U59" s="227"/>
      <c r="V59" s="227"/>
      <c r="W59" s="274"/>
      <c r="X59" s="227"/>
      <c r="Y59" s="227"/>
      <c r="Z59" s="274"/>
      <c r="AA59" s="227"/>
      <c r="AB59" s="227"/>
      <c r="AC59" s="274"/>
      <c r="AD59" s="227"/>
      <c r="AE59" s="227"/>
      <c r="AF59" s="227"/>
      <c r="AG59" s="227"/>
      <c r="AH59" s="195"/>
      <c r="AI59" s="195"/>
      <c r="AJ59" s="195"/>
      <c r="AK59" s="195"/>
      <c r="AL59" s="195"/>
      <c r="AM59" s="195"/>
      <c r="AN59" s="182" t="s">
        <v>43</v>
      </c>
      <c r="AO59" s="183" t="s">
        <v>43</v>
      </c>
      <c r="AP59" s="183" t="s">
        <v>43</v>
      </c>
      <c r="AQ59" s="182" t="s">
        <v>43</v>
      </c>
      <c r="AR59" s="176"/>
      <c r="AS59" s="176"/>
      <c r="AT59" s="176"/>
      <c r="AU59" s="176"/>
    </row>
    <row r="60" spans="1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1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1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1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1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</sheetData>
  <mergeCells count="289">
    <mergeCell ref="AC56:AE56"/>
    <mergeCell ref="AC58:AE58"/>
    <mergeCell ref="T56:V56"/>
    <mergeCell ref="T57:V57"/>
    <mergeCell ref="W57:Y57"/>
    <mergeCell ref="Z57:AB57"/>
    <mergeCell ref="AC57:AE57"/>
    <mergeCell ref="T58:V58"/>
    <mergeCell ref="W58:Y58"/>
    <mergeCell ref="AC40:AE40"/>
    <mergeCell ref="Z41:AB41"/>
    <mergeCell ref="AC41:AE41"/>
    <mergeCell ref="Z44:AB44"/>
    <mergeCell ref="AC44:AE44"/>
    <mergeCell ref="W47:Y47"/>
    <mergeCell ref="Z47:AB47"/>
    <mergeCell ref="Z45:AB45"/>
    <mergeCell ref="AC45:AE45"/>
    <mergeCell ref="T46:V46"/>
    <mergeCell ref="W46:Y46"/>
    <mergeCell ref="Z46:AB46"/>
    <mergeCell ref="AC46:AE46"/>
    <mergeCell ref="T47:V47"/>
    <mergeCell ref="Z51:AB51"/>
    <mergeCell ref="AC51:AE51"/>
    <mergeCell ref="Z37:AB37"/>
    <mergeCell ref="Z38:AB38"/>
    <mergeCell ref="Z48:AB48"/>
    <mergeCell ref="Z49:AB49"/>
    <mergeCell ref="Z50:AB50"/>
    <mergeCell ref="Z58:AB58"/>
    <mergeCell ref="Z52:AB52"/>
    <mergeCell ref="Z53:AB53"/>
    <mergeCell ref="Z54:AB54"/>
    <mergeCell ref="W54:Y54"/>
    <mergeCell ref="W55:Y55"/>
    <mergeCell ref="Z55:AB55"/>
    <mergeCell ref="W56:Y56"/>
    <mergeCell ref="Z56:AB56"/>
    <mergeCell ref="T59:V59"/>
    <mergeCell ref="W59:Y59"/>
    <mergeCell ref="Z59:AB59"/>
    <mergeCell ref="AC59:AE59"/>
    <mergeCell ref="T54:V54"/>
    <mergeCell ref="T55:V55"/>
    <mergeCell ref="T48:V48"/>
    <mergeCell ref="W48:Y48"/>
    <mergeCell ref="T51:V51"/>
    <mergeCell ref="W51:Y51"/>
    <mergeCell ref="T52:V52"/>
    <mergeCell ref="W52:Y52"/>
    <mergeCell ref="W53:Y53"/>
    <mergeCell ref="AF28:AF37"/>
    <mergeCell ref="AG28:AG37"/>
    <mergeCell ref="Z39:AB39"/>
    <mergeCell ref="Z40:AB40"/>
    <mergeCell ref="Z42:AB42"/>
    <mergeCell ref="AC42:AE42"/>
    <mergeCell ref="Z43:AB43"/>
    <mergeCell ref="AC43:AE43"/>
    <mergeCell ref="T53:V53"/>
    <mergeCell ref="AC37:AE37"/>
    <mergeCell ref="AC38:AE38"/>
    <mergeCell ref="AC39:AE39"/>
    <mergeCell ref="AF39:AF48"/>
    <mergeCell ref="AG39:AG48"/>
    <mergeCell ref="AC47:AE47"/>
    <mergeCell ref="AC48:AE48"/>
    <mergeCell ref="AC49:AE49"/>
    <mergeCell ref="AC50:AE50"/>
    <mergeCell ref="AF50:AF59"/>
    <mergeCell ref="AG50:AG59"/>
    <mergeCell ref="AC52:AE52"/>
    <mergeCell ref="AC53:AE53"/>
    <mergeCell ref="AC54:AE54"/>
    <mergeCell ref="AC55:AE55"/>
    <mergeCell ref="Z35:AB35"/>
    <mergeCell ref="AC35:AE35"/>
    <mergeCell ref="Z36:AB36"/>
    <mergeCell ref="AC36:AE36"/>
    <mergeCell ref="Z26:AB26"/>
    <mergeCell ref="AC26:AE26"/>
    <mergeCell ref="Z27:AB27"/>
    <mergeCell ref="AC27:AE27"/>
    <mergeCell ref="AC28:AE28"/>
    <mergeCell ref="Z28:AB28"/>
    <mergeCell ref="Z29:AB29"/>
    <mergeCell ref="Z31:AB31"/>
    <mergeCell ref="AC31:AE31"/>
    <mergeCell ref="Z32:AB32"/>
    <mergeCell ref="AC32:AE32"/>
    <mergeCell ref="Z33:AB33"/>
    <mergeCell ref="AC33:AE33"/>
    <mergeCell ref="Z34:AB34"/>
    <mergeCell ref="AC34:AE34"/>
    <mergeCell ref="AC29:AE29"/>
    <mergeCell ref="Z30:AB30"/>
    <mergeCell ref="AC30:AE30"/>
    <mergeCell ref="Z24:AB24"/>
    <mergeCell ref="AC24:AE24"/>
    <mergeCell ref="Z25:AB25"/>
    <mergeCell ref="AC25:AE25"/>
    <mergeCell ref="AC20:AE20"/>
    <mergeCell ref="Z21:AB21"/>
    <mergeCell ref="AC21:AE21"/>
    <mergeCell ref="Z15:AB15"/>
    <mergeCell ref="AC15:AE15"/>
    <mergeCell ref="Z18:AB18"/>
    <mergeCell ref="AC18:AE18"/>
    <mergeCell ref="AC19:AE19"/>
    <mergeCell ref="W22:Y22"/>
    <mergeCell ref="W23:Y23"/>
    <mergeCell ref="Z14:AB14"/>
    <mergeCell ref="AC14:AE14"/>
    <mergeCell ref="Z6:AB6"/>
    <mergeCell ref="AC6:AE6"/>
    <mergeCell ref="AF6:AF15"/>
    <mergeCell ref="AG6:AG15"/>
    <mergeCell ref="Z7:AB7"/>
    <mergeCell ref="AC7:AE7"/>
    <mergeCell ref="AC10:AE10"/>
    <mergeCell ref="Z19:AB19"/>
    <mergeCell ref="Z20:AB20"/>
    <mergeCell ref="Z22:AB22"/>
    <mergeCell ref="AC22:AE22"/>
    <mergeCell ref="Z23:AB23"/>
    <mergeCell ref="AC23:AE23"/>
    <mergeCell ref="AF17:AF26"/>
    <mergeCell ref="AG17:AG26"/>
    <mergeCell ref="Z11:AB11"/>
    <mergeCell ref="AC11:AE11"/>
    <mergeCell ref="Z12:AB12"/>
    <mergeCell ref="AC12:AE12"/>
    <mergeCell ref="Z13:AB13"/>
    <mergeCell ref="AC13:AE13"/>
    <mergeCell ref="Z16:AB16"/>
    <mergeCell ref="AC16:AE16"/>
    <mergeCell ref="Z17:AB17"/>
    <mergeCell ref="AC17:AE17"/>
    <mergeCell ref="AC8:AE8"/>
    <mergeCell ref="AC9:AE9"/>
    <mergeCell ref="W8:Y8"/>
    <mergeCell ref="Z8:AB8"/>
    <mergeCell ref="T9:V9"/>
    <mergeCell ref="W9:Y9"/>
    <mergeCell ref="Z9:AB9"/>
    <mergeCell ref="W10:Y10"/>
    <mergeCell ref="Z10:AB10"/>
    <mergeCell ref="T10:V10"/>
    <mergeCell ref="T7:V7"/>
    <mergeCell ref="T8:V8"/>
    <mergeCell ref="W17:Y17"/>
    <mergeCell ref="W18:Y18"/>
    <mergeCell ref="W7:Y7"/>
    <mergeCell ref="W11:Y11"/>
    <mergeCell ref="W12:Y12"/>
    <mergeCell ref="W13:Y13"/>
    <mergeCell ref="W14:Y14"/>
    <mergeCell ref="W15:Y15"/>
    <mergeCell ref="W16:Y16"/>
    <mergeCell ref="T11:V11"/>
    <mergeCell ref="T12:V12"/>
    <mergeCell ref="T13:V13"/>
    <mergeCell ref="T14:V14"/>
    <mergeCell ref="T15:V15"/>
    <mergeCell ref="T16:V16"/>
    <mergeCell ref="AC4:AE4"/>
    <mergeCell ref="A1:G1"/>
    <mergeCell ref="H1:L1"/>
    <mergeCell ref="E2:F2"/>
    <mergeCell ref="F3:G3"/>
    <mergeCell ref="F4:G4"/>
    <mergeCell ref="T4:V4"/>
    <mergeCell ref="W4:Y4"/>
    <mergeCell ref="Z4:AB4"/>
    <mergeCell ref="W36:Y36"/>
    <mergeCell ref="T43:V43"/>
    <mergeCell ref="T44:V44"/>
    <mergeCell ref="T45:V45"/>
    <mergeCell ref="T49:V49"/>
    <mergeCell ref="W49:Y49"/>
    <mergeCell ref="T50:V50"/>
    <mergeCell ref="W50:Y50"/>
    <mergeCell ref="T36:V36"/>
    <mergeCell ref="T37:V37"/>
    <mergeCell ref="T38:V38"/>
    <mergeCell ref="T39:V39"/>
    <mergeCell ref="T40:V40"/>
    <mergeCell ref="T41:V41"/>
    <mergeCell ref="T42:V42"/>
    <mergeCell ref="T30:V30"/>
    <mergeCell ref="T31:V31"/>
    <mergeCell ref="T32:V32"/>
    <mergeCell ref="T33:V33"/>
    <mergeCell ref="T34:V34"/>
    <mergeCell ref="T35:V35"/>
    <mergeCell ref="W30:Y30"/>
    <mergeCell ref="W31:Y31"/>
    <mergeCell ref="W32:Y32"/>
    <mergeCell ref="W33:Y33"/>
    <mergeCell ref="W34:Y34"/>
    <mergeCell ref="W35:Y35"/>
    <mergeCell ref="W25:Y25"/>
    <mergeCell ref="T26:V26"/>
    <mergeCell ref="W26:Y26"/>
    <mergeCell ref="T27:V27"/>
    <mergeCell ref="W27:Y27"/>
    <mergeCell ref="T28:V28"/>
    <mergeCell ref="W28:Y28"/>
    <mergeCell ref="W29:Y29"/>
    <mergeCell ref="T29:V29"/>
    <mergeCell ref="T6:V6"/>
    <mergeCell ref="W6:Y6"/>
    <mergeCell ref="W44:Y44"/>
    <mergeCell ref="W45:Y45"/>
    <mergeCell ref="W37:Y37"/>
    <mergeCell ref="W38:Y38"/>
    <mergeCell ref="W39:Y39"/>
    <mergeCell ref="W40:Y40"/>
    <mergeCell ref="W41:Y41"/>
    <mergeCell ref="W42:Y42"/>
    <mergeCell ref="W43:Y43"/>
    <mergeCell ref="T17:V17"/>
    <mergeCell ref="T18:V18"/>
    <mergeCell ref="T19:V19"/>
    <mergeCell ref="W19:Y19"/>
    <mergeCell ref="T20:V20"/>
    <mergeCell ref="W20:Y20"/>
    <mergeCell ref="W21:Y21"/>
    <mergeCell ref="T21:V21"/>
    <mergeCell ref="T22:V22"/>
    <mergeCell ref="T23:V23"/>
    <mergeCell ref="T24:V24"/>
    <mergeCell ref="W24:Y24"/>
    <mergeCell ref="T25:V25"/>
    <mergeCell ref="T5:V5"/>
    <mergeCell ref="W5:Y5"/>
    <mergeCell ref="Z5:AB5"/>
    <mergeCell ref="AC5:AE5"/>
    <mergeCell ref="N49:N59"/>
    <mergeCell ref="R50:R59"/>
    <mergeCell ref="S50:S59"/>
    <mergeCell ref="G49:G59"/>
    <mergeCell ref="H49:H59"/>
    <mergeCell ref="I49:I59"/>
    <mergeCell ref="J49:J59"/>
    <mergeCell ref="K49:K59"/>
    <mergeCell ref="L49:L59"/>
    <mergeCell ref="M49:M59"/>
    <mergeCell ref="N38:N48"/>
    <mergeCell ref="R39:R48"/>
    <mergeCell ref="S39:S48"/>
    <mergeCell ref="G38:G48"/>
    <mergeCell ref="H38:H48"/>
    <mergeCell ref="I38:I48"/>
    <mergeCell ref="J38:J48"/>
    <mergeCell ref="K38:K48"/>
    <mergeCell ref="L38:L48"/>
    <mergeCell ref="M38:M48"/>
    <mergeCell ref="N27:N37"/>
    <mergeCell ref="R28:R37"/>
    <mergeCell ref="S28:S37"/>
    <mergeCell ref="G27:G37"/>
    <mergeCell ref="H27:H37"/>
    <mergeCell ref="I27:I37"/>
    <mergeCell ref="J27:J37"/>
    <mergeCell ref="K27:K37"/>
    <mergeCell ref="L27:L37"/>
    <mergeCell ref="M27:M37"/>
    <mergeCell ref="N16:N26"/>
    <mergeCell ref="R17:R26"/>
    <mergeCell ref="S17:S26"/>
    <mergeCell ref="G16:G26"/>
    <mergeCell ref="H16:H26"/>
    <mergeCell ref="I16:I26"/>
    <mergeCell ref="J16:J26"/>
    <mergeCell ref="K16:K26"/>
    <mergeCell ref="L16:L26"/>
    <mergeCell ref="M16:M26"/>
    <mergeCell ref="N5:N15"/>
    <mergeCell ref="R6:R15"/>
    <mergeCell ref="S6:S15"/>
    <mergeCell ref="G5:G15"/>
    <mergeCell ref="H5:H15"/>
    <mergeCell ref="I5:I15"/>
    <mergeCell ref="J5:J15"/>
    <mergeCell ref="K5:K15"/>
    <mergeCell ref="L5:L15"/>
    <mergeCell ref="M5:M15"/>
  </mergeCells>
  <hyperlinks>
    <hyperlink ref="AR6" r:id="rId1"/>
    <hyperlink ref="AR7" r:id="rId2"/>
    <hyperlink ref="AR8" r:id="rId3"/>
    <hyperlink ref="AR9" r:id="rId4"/>
    <hyperlink ref="AR10" r:id="rId5"/>
    <hyperlink ref="AR11" r:id="rId6"/>
    <hyperlink ref="AR17" r:id="rId7"/>
    <hyperlink ref="AR18" r:id="rId8"/>
    <hyperlink ref="AR19" r:id="rId9"/>
    <hyperlink ref="AR20" r:id="rId10"/>
    <hyperlink ref="AR21" r:id="rId11"/>
    <hyperlink ref="AR22" r:id="rId12"/>
    <hyperlink ref="AR23" r:id="rId13"/>
    <hyperlink ref="AR24" r:id="rId14"/>
    <hyperlink ref="AR25" r:id="rId15"/>
    <hyperlink ref="AR28" r:id="rId16"/>
    <hyperlink ref="AR29" r:id="rId17"/>
    <hyperlink ref="AR30" r:id="rId18"/>
    <hyperlink ref="AR31" r:id="rId19"/>
    <hyperlink ref="AR32" r:id="rId20"/>
    <hyperlink ref="AR33" r:id="rId21"/>
    <hyperlink ref="AR34" r:id="rId22"/>
    <hyperlink ref="AR35" r:id="rId23"/>
    <hyperlink ref="AR39" r:id="rId24"/>
    <hyperlink ref="AR40" r:id="rId25"/>
    <hyperlink ref="AR41" r:id="rId26"/>
    <hyperlink ref="AR42" r:id="rId27"/>
    <hyperlink ref="AR43" r:id="rId28"/>
    <hyperlink ref="AR44" r:id="rId29"/>
    <hyperlink ref="AR45" r:id="rId30"/>
    <hyperlink ref="AR50" r:id="rId31"/>
    <hyperlink ref="AR51" r:id="rId32"/>
    <hyperlink ref="AR52" r:id="rId33"/>
    <hyperlink ref="AR53" r:id="rId34"/>
    <hyperlink ref="AR54" r:id="rId35"/>
    <hyperlink ref="AR5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M4"/>
  <sheetViews>
    <sheetView workbookViewId="0">
      <selection activeCell="A5" sqref="A5:XFD38"/>
    </sheetView>
  </sheetViews>
  <sheetFormatPr baseColWidth="10" defaultColWidth="12.5703125" defaultRowHeight="15.75" customHeight="1" x14ac:dyDescent="0.2"/>
  <cols>
    <col min="2" max="2" width="6.42578125" customWidth="1"/>
    <col min="16" max="16" width="36.5703125" customWidth="1"/>
    <col min="18" max="19" width="25.7109375" customWidth="1"/>
    <col min="20" max="20" width="10.140625" customWidth="1"/>
    <col min="21" max="21" width="7.42578125" customWidth="1"/>
    <col min="22" max="22" width="6.7109375" customWidth="1"/>
    <col min="23" max="23" width="7.85546875" customWidth="1"/>
    <col min="24" max="24" width="2.7109375" customWidth="1"/>
    <col min="25" max="26" width="3" customWidth="1"/>
    <col min="27" max="27" width="1.7109375" customWidth="1"/>
    <col min="28" max="28" width="4.85546875" customWidth="1"/>
    <col min="29" max="29" width="5.5703125" customWidth="1"/>
    <col min="30" max="30" width="0.42578125" customWidth="1"/>
  </cols>
  <sheetData>
    <row r="1" spans="1:65" x14ac:dyDescent="0.2">
      <c r="A1" s="261" t="str">
        <f>AF3</f>
        <v>Instituto de la Mujer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ht="15.75" customHeight="1" x14ac:dyDescent="0.25">
      <c r="A2" s="9"/>
      <c r="B2" s="9" t="s">
        <v>10</v>
      </c>
      <c r="C2" s="9" t="s">
        <v>11</v>
      </c>
      <c r="D2" s="10" t="s">
        <v>12</v>
      </c>
      <c r="E2" s="263" t="s">
        <v>13</v>
      </c>
      <c r="F2" s="245"/>
      <c r="G2" s="13" t="s">
        <v>121</v>
      </c>
      <c r="H2" s="12" t="s">
        <v>15</v>
      </c>
      <c r="I2" s="13" t="s">
        <v>16</v>
      </c>
      <c r="J2" s="14" t="s">
        <v>17</v>
      </c>
      <c r="K2" s="14" t="s">
        <v>18</v>
      </c>
      <c r="L2" s="13"/>
      <c r="M2" s="13" t="s">
        <v>19</v>
      </c>
      <c r="N2" s="14"/>
      <c r="O2" s="14"/>
      <c r="P2" s="14" t="s">
        <v>20</v>
      </c>
      <c r="Q2" s="14" t="s">
        <v>21</v>
      </c>
      <c r="R2" s="14" t="s">
        <v>22</v>
      </c>
      <c r="S2" s="15" t="s">
        <v>23</v>
      </c>
      <c r="T2" s="199" t="s">
        <v>25</v>
      </c>
      <c r="U2" s="199" t="s">
        <v>26</v>
      </c>
      <c r="V2" s="199" t="s">
        <v>27</v>
      </c>
      <c r="W2" s="199" t="s">
        <v>28</v>
      </c>
      <c r="X2" s="199" t="s">
        <v>29</v>
      </c>
      <c r="Y2" s="199" t="s">
        <v>30</v>
      </c>
      <c r="Z2" s="199" t="s">
        <v>122</v>
      </c>
      <c r="AA2" s="199" t="s">
        <v>32</v>
      </c>
      <c r="AB2" s="199" t="s">
        <v>33</v>
      </c>
      <c r="AC2" s="199" t="s">
        <v>34</v>
      </c>
      <c r="AD2" s="199" t="s">
        <v>35</v>
      </c>
      <c r="AE2" s="13" t="s">
        <v>36</v>
      </c>
      <c r="AF2" s="14" t="s">
        <v>37</v>
      </c>
      <c r="AG2" s="16"/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</row>
    <row r="3" spans="1:65" x14ac:dyDescent="0.2">
      <c r="A3" s="20">
        <v>156</v>
      </c>
      <c r="B3" s="21">
        <v>10</v>
      </c>
      <c r="C3" s="22"/>
      <c r="D3" s="22"/>
      <c r="E3" s="264" t="s">
        <v>123</v>
      </c>
      <c r="F3" s="244"/>
      <c r="G3" s="245"/>
      <c r="H3" s="23" t="s">
        <v>124</v>
      </c>
      <c r="I3" s="200" t="s">
        <v>125</v>
      </c>
      <c r="J3" s="201" t="s">
        <v>126</v>
      </c>
      <c r="K3" s="202">
        <v>0.12</v>
      </c>
      <c r="L3" s="202"/>
      <c r="M3" s="21" t="s">
        <v>127</v>
      </c>
      <c r="N3" s="21"/>
      <c r="O3" s="21"/>
      <c r="P3" s="21" t="s">
        <v>128</v>
      </c>
      <c r="Q3" s="21" t="s">
        <v>129</v>
      </c>
      <c r="R3" s="21" t="s">
        <v>130</v>
      </c>
      <c r="S3" s="21" t="s">
        <v>131</v>
      </c>
      <c r="T3" s="21"/>
      <c r="U3" s="21" t="s">
        <v>46</v>
      </c>
      <c r="V3" s="21"/>
      <c r="W3" s="21"/>
      <c r="X3" s="21"/>
      <c r="Y3" s="21"/>
      <c r="Z3" s="21"/>
      <c r="AA3" s="21"/>
      <c r="AB3" s="21" t="s">
        <v>46</v>
      </c>
      <c r="AC3" s="21" t="s">
        <v>46</v>
      </c>
      <c r="AD3" s="21"/>
      <c r="AE3" s="21" t="s">
        <v>129</v>
      </c>
      <c r="AF3" s="21" t="s">
        <v>132</v>
      </c>
      <c r="AG3" s="21"/>
      <c r="AH3" s="21" t="e">
        <f>#REF!+#REF!+#REF!+#REF!+#REF!</f>
        <v>#REF!</v>
      </c>
      <c r="AI3" s="21">
        <v>0</v>
      </c>
      <c r="AJ3" s="21">
        <v>0</v>
      </c>
      <c r="AK3" s="21" t="e">
        <f t="shared" ref="AK3:AP3" si="0">#REF!+#REF!+#REF!+#REF!+#REF!</f>
        <v>#REF!</v>
      </c>
      <c r="AL3" s="21" t="e">
        <f t="shared" si="0"/>
        <v>#REF!</v>
      </c>
      <c r="AM3" s="21" t="e">
        <f t="shared" si="0"/>
        <v>#REF!</v>
      </c>
      <c r="AN3" s="21" t="e">
        <f t="shared" si="0"/>
        <v>#REF!</v>
      </c>
      <c r="AO3" s="21" t="e">
        <f t="shared" si="0"/>
        <v>#REF!</v>
      </c>
      <c r="AP3" s="21" t="e">
        <f t="shared" si="0"/>
        <v>#REF!</v>
      </c>
      <c r="AQ3" s="26"/>
      <c r="AR3" s="26"/>
      <c r="AS3" s="26"/>
      <c r="AT3" s="26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</row>
    <row r="4" spans="1:65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/>
      <c r="U4" s="244"/>
      <c r="V4" s="244"/>
      <c r="W4" s="266"/>
      <c r="X4" s="244"/>
      <c r="Y4" s="244"/>
      <c r="Z4" s="266"/>
      <c r="AA4" s="244"/>
      <c r="AB4" s="244"/>
      <c r="AC4" s="266"/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</row>
  </sheetData>
  <mergeCells count="9">
    <mergeCell ref="Z4:AB4"/>
    <mergeCell ref="AC4:AE4"/>
    <mergeCell ref="T4:V4"/>
    <mergeCell ref="W4:Y4"/>
    <mergeCell ref="A1:G1"/>
    <mergeCell ref="H1:L1"/>
    <mergeCell ref="E2:F2"/>
    <mergeCell ref="E3:G3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838"/>
  <sheetViews>
    <sheetView workbookViewId="0">
      <pane ySplit="3" topLeftCell="A18" activePane="bottomLeft" state="frozen"/>
      <selection pane="bottomLeft" activeCell="A27" sqref="A27:XFD73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8" width="7.42578125" customWidth="1"/>
  </cols>
  <sheetData>
    <row r="1" spans="1:48" ht="63" x14ac:dyDescent="0.2">
      <c r="A1" s="261" t="s">
        <v>134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  <c r="AV1" s="8"/>
    </row>
    <row r="2" spans="1:48" ht="47.25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  <c r="AV2" s="19"/>
    </row>
    <row r="3" spans="1:48" ht="234" x14ac:dyDescent="0.2">
      <c r="A3" s="20">
        <v>259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02">
        <v>0.12</v>
      </c>
      <c r="M3" s="21"/>
      <c r="N3" s="21" t="s">
        <v>127</v>
      </c>
      <c r="O3" s="21"/>
      <c r="P3" s="21" t="s">
        <v>128</v>
      </c>
      <c r="Q3" s="21" t="s">
        <v>135</v>
      </c>
      <c r="R3" s="21" t="s">
        <v>136</v>
      </c>
      <c r="S3" s="21" t="s">
        <v>137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138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  <c r="AV3" s="27"/>
    </row>
    <row r="4" spans="1:48" ht="36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  <c r="AV4" s="33"/>
    </row>
    <row r="5" spans="1:48" ht="12.75" x14ac:dyDescent="0.2">
      <c r="A5" s="35"/>
      <c r="B5" s="36"/>
      <c r="C5" s="36"/>
      <c r="D5" s="36" t="s">
        <v>60</v>
      </c>
      <c r="E5" s="36"/>
      <c r="F5" s="37">
        <v>1</v>
      </c>
      <c r="G5" s="232" t="s">
        <v>139</v>
      </c>
      <c r="H5" s="232" t="s">
        <v>140</v>
      </c>
      <c r="I5" s="233" t="s">
        <v>141</v>
      </c>
      <c r="J5" s="281">
        <v>0</v>
      </c>
      <c r="K5" s="281" t="s">
        <v>64</v>
      </c>
      <c r="L5" s="281">
        <v>12</v>
      </c>
      <c r="M5" s="281">
        <v>35</v>
      </c>
      <c r="N5" s="229" t="s">
        <v>142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  <c r="AV5" s="198"/>
    </row>
    <row r="6" spans="1:48" ht="12.75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143</v>
      </c>
      <c r="Q6" s="47" t="s">
        <v>144</v>
      </c>
      <c r="R6" s="230" t="s">
        <v>139</v>
      </c>
      <c r="S6" s="230" t="s">
        <v>145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144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207"/>
      <c r="AS6" s="208" t="s">
        <v>146</v>
      </c>
      <c r="AT6" s="45"/>
      <c r="AU6" s="45"/>
      <c r="AV6" s="198"/>
    </row>
    <row r="7" spans="1:48" ht="12.75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147</v>
      </c>
      <c r="Q7" s="54" t="s">
        <v>144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/>
      <c r="AS7" s="209" t="s">
        <v>146</v>
      </c>
      <c r="AT7" s="53"/>
      <c r="AU7" s="53"/>
      <c r="AV7" s="198"/>
    </row>
    <row r="8" spans="1:48" ht="25.5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148</v>
      </c>
      <c r="Q8" s="47" t="s">
        <v>144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/>
      <c r="AS8" s="208" t="s">
        <v>146</v>
      </c>
      <c r="AT8" s="45"/>
      <c r="AU8" s="45"/>
      <c r="AV8" s="198"/>
    </row>
    <row r="9" spans="1:48" ht="12.75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149</v>
      </c>
      <c r="Q9" s="54" t="s">
        <v>144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/>
      <c r="AS9" s="209" t="s">
        <v>146</v>
      </c>
      <c r="AT9" s="53"/>
      <c r="AU9" s="53"/>
      <c r="AV9" s="198"/>
    </row>
    <row r="10" spans="1:48" ht="12.75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 t="s">
        <v>150</v>
      </c>
      <c r="Q10" s="47" t="s">
        <v>144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/>
      <c r="AS10" s="208" t="s">
        <v>146</v>
      </c>
      <c r="AT10" s="45"/>
      <c r="AU10" s="45"/>
      <c r="AV10" s="198"/>
    </row>
    <row r="11" spans="1:48" ht="12.75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/>
      <c r="AS11" s="53"/>
      <c r="AT11" s="53"/>
      <c r="AU11" s="53"/>
      <c r="AV11" s="198"/>
    </row>
    <row r="12" spans="1:48" ht="12.75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41"/>
      <c r="AS12" s="45"/>
      <c r="AT12" s="45"/>
      <c r="AU12" s="45"/>
      <c r="AV12" s="198"/>
    </row>
    <row r="13" spans="1:48" ht="12.75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  <c r="AV13" s="198"/>
    </row>
    <row r="14" spans="1:48" ht="12.75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  <c r="AV14" s="198"/>
    </row>
    <row r="15" spans="1:48" ht="12.75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  <c r="AV15" s="198"/>
    </row>
    <row r="16" spans="1:48" ht="12.75" x14ac:dyDescent="0.2">
      <c r="A16" s="76"/>
      <c r="B16" s="77"/>
      <c r="C16" s="77"/>
      <c r="D16" s="78" t="s">
        <v>60</v>
      </c>
      <c r="E16" s="77"/>
      <c r="F16" s="79">
        <v>2</v>
      </c>
      <c r="G16" s="280" t="s">
        <v>151</v>
      </c>
      <c r="H16" s="234" t="s">
        <v>152</v>
      </c>
      <c r="I16" s="234" t="s">
        <v>153</v>
      </c>
      <c r="J16" s="280">
        <v>0</v>
      </c>
      <c r="K16" s="234" t="s">
        <v>64</v>
      </c>
      <c r="L16" s="280">
        <v>12</v>
      </c>
      <c r="M16" s="280">
        <v>12</v>
      </c>
      <c r="N16" s="234" t="s">
        <v>154</v>
      </c>
      <c r="O16" s="79">
        <v>2</v>
      </c>
      <c r="P16" s="77"/>
      <c r="Q16" s="80"/>
      <c r="R16" s="78"/>
      <c r="S16" s="77"/>
      <c r="T16" s="270"/>
      <c r="U16" s="244"/>
      <c r="V16" s="245"/>
      <c r="W16" s="270"/>
      <c r="X16" s="244"/>
      <c r="Y16" s="245"/>
      <c r="Z16" s="270"/>
      <c r="AA16" s="244"/>
      <c r="AB16" s="245"/>
      <c r="AC16" s="270"/>
      <c r="AD16" s="244"/>
      <c r="AE16" s="245"/>
      <c r="AF16" s="81"/>
      <c r="AG16" s="81"/>
      <c r="AH16" s="77">
        <f>SUM(AH17:AH26)</f>
        <v>0</v>
      </c>
      <c r="AI16" s="77">
        <f t="shared" ref="AI16:AP16" si="1">SUM(AI17:AI25)</f>
        <v>0</v>
      </c>
      <c r="AJ16" s="77">
        <f t="shared" si="1"/>
        <v>0</v>
      </c>
      <c r="AK16" s="77">
        <f t="shared" si="1"/>
        <v>0</v>
      </c>
      <c r="AL16" s="77">
        <f t="shared" si="1"/>
        <v>0</v>
      </c>
      <c r="AM16" s="77">
        <f t="shared" si="1"/>
        <v>0</v>
      </c>
      <c r="AN16" s="77">
        <f t="shared" si="1"/>
        <v>0</v>
      </c>
      <c r="AO16" s="77">
        <f t="shared" si="1"/>
        <v>0</v>
      </c>
      <c r="AP16" s="77">
        <f t="shared" si="1"/>
        <v>0</v>
      </c>
      <c r="AQ16" s="77"/>
      <c r="AR16" s="77"/>
      <c r="AS16" s="77"/>
      <c r="AT16" s="77"/>
      <c r="AU16" s="77"/>
      <c r="AV16" s="198"/>
    </row>
    <row r="17" spans="1:48" ht="25.5" x14ac:dyDescent="0.2">
      <c r="A17" s="82"/>
      <c r="B17" s="82"/>
      <c r="C17" s="82"/>
      <c r="D17" s="82"/>
      <c r="E17" s="82"/>
      <c r="F17" s="83"/>
      <c r="G17" s="224"/>
      <c r="H17" s="224"/>
      <c r="I17" s="224"/>
      <c r="J17" s="224"/>
      <c r="K17" s="224"/>
      <c r="L17" s="224"/>
      <c r="M17" s="224"/>
      <c r="N17" s="224"/>
      <c r="O17" s="84">
        <v>1</v>
      </c>
      <c r="P17" s="85" t="s">
        <v>77</v>
      </c>
      <c r="Q17" s="86" t="s">
        <v>43</v>
      </c>
      <c r="R17" s="235" t="s">
        <v>155</v>
      </c>
      <c r="S17" s="235" t="s">
        <v>156</v>
      </c>
      <c r="T17" s="252" t="s">
        <v>59</v>
      </c>
      <c r="U17" s="227"/>
      <c r="V17" s="227"/>
      <c r="W17" s="252" t="s">
        <v>59</v>
      </c>
      <c r="X17" s="227"/>
      <c r="Y17" s="227"/>
      <c r="Z17" s="252" t="s">
        <v>59</v>
      </c>
      <c r="AA17" s="227"/>
      <c r="AB17" s="227"/>
      <c r="AC17" s="252" t="s">
        <v>59</v>
      </c>
      <c r="AD17" s="227"/>
      <c r="AE17" s="227"/>
      <c r="AF17" s="272" t="s">
        <v>144</v>
      </c>
      <c r="AG17" s="235" t="s">
        <v>78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8" t="s">
        <v>43</v>
      </c>
      <c r="AO17" s="88" t="s">
        <v>43</v>
      </c>
      <c r="AP17" s="88" t="s">
        <v>43</v>
      </c>
      <c r="AQ17" s="88" t="s">
        <v>43</v>
      </c>
      <c r="AR17" s="89" t="s">
        <v>146</v>
      </c>
      <c r="AS17" s="205"/>
      <c r="AT17" s="82"/>
      <c r="AU17" s="82"/>
      <c r="AV17" s="198"/>
    </row>
    <row r="18" spans="1:48" ht="25.5" x14ac:dyDescent="0.2">
      <c r="A18" s="90"/>
      <c r="B18" s="90"/>
      <c r="C18" s="90"/>
      <c r="D18" s="90"/>
      <c r="E18" s="90"/>
      <c r="F18" s="91"/>
      <c r="G18" s="224"/>
      <c r="H18" s="224"/>
      <c r="I18" s="224"/>
      <c r="J18" s="224"/>
      <c r="K18" s="224"/>
      <c r="L18" s="224"/>
      <c r="M18" s="224"/>
      <c r="N18" s="224"/>
      <c r="O18" s="92">
        <v>2</v>
      </c>
      <c r="P18" s="93" t="s">
        <v>79</v>
      </c>
      <c r="Q18" s="94" t="s">
        <v>43</v>
      </c>
      <c r="R18" s="227"/>
      <c r="S18" s="227"/>
      <c r="T18" s="253" t="s">
        <v>59</v>
      </c>
      <c r="U18" s="227"/>
      <c r="V18" s="227"/>
      <c r="W18" s="253" t="s">
        <v>59</v>
      </c>
      <c r="X18" s="227"/>
      <c r="Y18" s="227"/>
      <c r="Z18" s="253" t="s">
        <v>59</v>
      </c>
      <c r="AA18" s="227"/>
      <c r="AB18" s="227"/>
      <c r="AC18" s="253" t="s">
        <v>59</v>
      </c>
      <c r="AD18" s="227"/>
      <c r="AE18" s="227"/>
      <c r="AF18" s="227"/>
      <c r="AG18" s="227"/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7" t="s">
        <v>43</v>
      </c>
      <c r="AO18" s="97" t="s">
        <v>43</v>
      </c>
      <c r="AP18" s="97" t="s">
        <v>43</v>
      </c>
      <c r="AQ18" s="97" t="s">
        <v>43</v>
      </c>
      <c r="AR18" s="98" t="s">
        <v>146</v>
      </c>
      <c r="AS18" s="103"/>
      <c r="AT18" s="90"/>
      <c r="AU18" s="90"/>
      <c r="AV18" s="198"/>
    </row>
    <row r="19" spans="1:48" ht="12.75" x14ac:dyDescent="0.2">
      <c r="A19" s="82"/>
      <c r="B19" s="82"/>
      <c r="C19" s="82"/>
      <c r="D19" s="82"/>
      <c r="E19" s="82"/>
      <c r="F19" s="83"/>
      <c r="G19" s="224"/>
      <c r="H19" s="224"/>
      <c r="I19" s="224"/>
      <c r="J19" s="224"/>
      <c r="K19" s="224"/>
      <c r="L19" s="224"/>
      <c r="M19" s="224"/>
      <c r="N19" s="224"/>
      <c r="O19" s="84">
        <v>3</v>
      </c>
      <c r="P19" s="85" t="s">
        <v>80</v>
      </c>
      <c r="Q19" s="86" t="s">
        <v>43</v>
      </c>
      <c r="R19" s="227"/>
      <c r="S19" s="227"/>
      <c r="T19" s="252" t="s">
        <v>59</v>
      </c>
      <c r="U19" s="227"/>
      <c r="V19" s="227"/>
      <c r="W19" s="252" t="s">
        <v>59</v>
      </c>
      <c r="X19" s="227"/>
      <c r="Y19" s="227"/>
      <c r="Z19" s="252" t="s">
        <v>59</v>
      </c>
      <c r="AA19" s="227"/>
      <c r="AB19" s="227"/>
      <c r="AC19" s="252" t="s">
        <v>59</v>
      </c>
      <c r="AD19" s="227"/>
      <c r="AE19" s="227"/>
      <c r="AF19" s="227"/>
      <c r="AG19" s="227"/>
      <c r="AH19" s="87">
        <v>0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8" t="s">
        <v>43</v>
      </c>
      <c r="AO19" s="88" t="s">
        <v>43</v>
      </c>
      <c r="AP19" s="88" t="s">
        <v>43</v>
      </c>
      <c r="AQ19" s="88" t="s">
        <v>43</v>
      </c>
      <c r="AR19" s="89" t="s">
        <v>146</v>
      </c>
      <c r="AS19" s="205"/>
      <c r="AT19" s="82"/>
      <c r="AU19" s="82"/>
      <c r="AV19" s="198"/>
    </row>
    <row r="20" spans="1:48" ht="12.75" x14ac:dyDescent="0.2">
      <c r="A20" s="90"/>
      <c r="B20" s="90"/>
      <c r="C20" s="90"/>
      <c r="D20" s="90"/>
      <c r="E20" s="90"/>
      <c r="F20" s="91"/>
      <c r="G20" s="224"/>
      <c r="H20" s="224"/>
      <c r="I20" s="224"/>
      <c r="J20" s="224"/>
      <c r="K20" s="224"/>
      <c r="L20" s="224"/>
      <c r="M20" s="224"/>
      <c r="N20" s="224"/>
      <c r="O20" s="92">
        <v>4</v>
      </c>
      <c r="P20" s="93" t="s">
        <v>81</v>
      </c>
      <c r="Q20" s="94" t="s">
        <v>43</v>
      </c>
      <c r="R20" s="227"/>
      <c r="S20" s="227"/>
      <c r="T20" s="253" t="s">
        <v>59</v>
      </c>
      <c r="U20" s="227"/>
      <c r="V20" s="227"/>
      <c r="W20" s="253" t="s">
        <v>59</v>
      </c>
      <c r="X20" s="227"/>
      <c r="Y20" s="227"/>
      <c r="Z20" s="253" t="s">
        <v>59</v>
      </c>
      <c r="AA20" s="227"/>
      <c r="AB20" s="227"/>
      <c r="AC20" s="253" t="s">
        <v>59</v>
      </c>
      <c r="AD20" s="227"/>
      <c r="AE20" s="227"/>
      <c r="AF20" s="227"/>
      <c r="AG20" s="227"/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7" t="s">
        <v>43</v>
      </c>
      <c r="AO20" s="97" t="s">
        <v>43</v>
      </c>
      <c r="AP20" s="97" t="s">
        <v>43</v>
      </c>
      <c r="AQ20" s="97" t="s">
        <v>43</v>
      </c>
      <c r="AR20" s="98" t="s">
        <v>146</v>
      </c>
      <c r="AS20" s="103"/>
      <c r="AT20" s="90"/>
      <c r="AU20" s="90"/>
      <c r="AV20" s="198"/>
    </row>
    <row r="21" spans="1:48" ht="12.75" x14ac:dyDescent="0.2">
      <c r="A21" s="82"/>
      <c r="B21" s="82"/>
      <c r="C21" s="82"/>
      <c r="D21" s="82"/>
      <c r="E21" s="82"/>
      <c r="F21" s="83"/>
      <c r="G21" s="224"/>
      <c r="H21" s="224"/>
      <c r="I21" s="224"/>
      <c r="J21" s="224"/>
      <c r="K21" s="224"/>
      <c r="L21" s="224"/>
      <c r="M21" s="224"/>
      <c r="N21" s="224"/>
      <c r="O21" s="84">
        <v>5</v>
      </c>
      <c r="P21" s="85" t="s">
        <v>157</v>
      </c>
      <c r="Q21" s="86" t="s">
        <v>43</v>
      </c>
      <c r="R21" s="227"/>
      <c r="S21" s="227"/>
      <c r="T21" s="252" t="s">
        <v>59</v>
      </c>
      <c r="U21" s="227"/>
      <c r="V21" s="227"/>
      <c r="W21" s="252" t="s">
        <v>59</v>
      </c>
      <c r="X21" s="227"/>
      <c r="Y21" s="227"/>
      <c r="Z21" s="252" t="s">
        <v>59</v>
      </c>
      <c r="AA21" s="227"/>
      <c r="AB21" s="227"/>
      <c r="AC21" s="252" t="s">
        <v>59</v>
      </c>
      <c r="AD21" s="227"/>
      <c r="AE21" s="227"/>
      <c r="AF21" s="227"/>
      <c r="AG21" s="227"/>
      <c r="AH21" s="87">
        <v>0</v>
      </c>
      <c r="AI21" s="87">
        <v>0</v>
      </c>
      <c r="AJ21" s="87">
        <v>0</v>
      </c>
      <c r="AK21" s="87">
        <v>0</v>
      </c>
      <c r="AL21" s="87">
        <v>0</v>
      </c>
      <c r="AM21" s="87">
        <v>0</v>
      </c>
      <c r="AN21" s="88" t="s">
        <v>43</v>
      </c>
      <c r="AO21" s="88" t="s">
        <v>43</v>
      </c>
      <c r="AP21" s="88" t="s">
        <v>43</v>
      </c>
      <c r="AQ21" s="88" t="s">
        <v>43</v>
      </c>
      <c r="AR21" s="89" t="s">
        <v>146</v>
      </c>
      <c r="AS21" s="205"/>
      <c r="AT21" s="82"/>
      <c r="AU21" s="82"/>
      <c r="AV21" s="198"/>
    </row>
    <row r="22" spans="1:48" ht="12.75" x14ac:dyDescent="0.2">
      <c r="A22" s="90"/>
      <c r="B22" s="90"/>
      <c r="C22" s="90"/>
      <c r="D22" s="90"/>
      <c r="E22" s="90"/>
      <c r="F22" s="91"/>
      <c r="G22" s="224"/>
      <c r="H22" s="224"/>
      <c r="I22" s="224"/>
      <c r="J22" s="224"/>
      <c r="K22" s="224"/>
      <c r="L22" s="224"/>
      <c r="M22" s="224"/>
      <c r="N22" s="224"/>
      <c r="O22" s="92">
        <v>6</v>
      </c>
      <c r="P22" s="93"/>
      <c r="Q22" s="94" t="s">
        <v>43</v>
      </c>
      <c r="R22" s="227"/>
      <c r="S22" s="227"/>
      <c r="T22" s="253"/>
      <c r="U22" s="227"/>
      <c r="V22" s="227"/>
      <c r="W22" s="253"/>
      <c r="X22" s="227"/>
      <c r="Y22" s="227"/>
      <c r="Z22" s="253"/>
      <c r="AA22" s="227"/>
      <c r="AB22" s="227"/>
      <c r="AC22" s="253"/>
      <c r="AD22" s="227"/>
      <c r="AE22" s="227"/>
      <c r="AF22" s="227"/>
      <c r="AG22" s="227"/>
      <c r="AH22" s="96"/>
      <c r="AI22" s="96"/>
      <c r="AJ22" s="96"/>
      <c r="AK22" s="96"/>
      <c r="AL22" s="96"/>
      <c r="AM22" s="96"/>
      <c r="AN22" s="97" t="s">
        <v>43</v>
      </c>
      <c r="AO22" s="97" t="s">
        <v>43</v>
      </c>
      <c r="AP22" s="97" t="s">
        <v>43</v>
      </c>
      <c r="AQ22" s="97" t="s">
        <v>43</v>
      </c>
      <c r="AR22" s="103"/>
      <c r="AS22" s="90"/>
      <c r="AT22" s="90"/>
      <c r="AU22" s="90"/>
      <c r="AV22" s="198"/>
    </row>
    <row r="23" spans="1:48" ht="12.75" x14ac:dyDescent="0.2">
      <c r="A23" s="82"/>
      <c r="B23" s="82"/>
      <c r="C23" s="82"/>
      <c r="D23" s="82"/>
      <c r="E23" s="82"/>
      <c r="F23" s="83"/>
      <c r="G23" s="224"/>
      <c r="H23" s="224"/>
      <c r="I23" s="224"/>
      <c r="J23" s="224"/>
      <c r="K23" s="224"/>
      <c r="L23" s="224"/>
      <c r="M23" s="224"/>
      <c r="N23" s="224"/>
      <c r="O23" s="84">
        <v>7</v>
      </c>
      <c r="P23" s="85"/>
      <c r="Q23" s="86" t="s">
        <v>43</v>
      </c>
      <c r="R23" s="227"/>
      <c r="S23" s="227"/>
      <c r="T23" s="252"/>
      <c r="U23" s="227"/>
      <c r="V23" s="227"/>
      <c r="W23" s="252"/>
      <c r="X23" s="227"/>
      <c r="Y23" s="227"/>
      <c r="Z23" s="252"/>
      <c r="AA23" s="227"/>
      <c r="AB23" s="227"/>
      <c r="AC23" s="252"/>
      <c r="AD23" s="227"/>
      <c r="AE23" s="227"/>
      <c r="AF23" s="227"/>
      <c r="AG23" s="227"/>
      <c r="AH23" s="87"/>
      <c r="AI23" s="87"/>
      <c r="AJ23" s="87"/>
      <c r="AK23" s="87"/>
      <c r="AL23" s="87"/>
      <c r="AM23" s="87"/>
      <c r="AN23" s="88" t="s">
        <v>43</v>
      </c>
      <c r="AO23" s="88" t="s">
        <v>43</v>
      </c>
      <c r="AP23" s="88" t="s">
        <v>43</v>
      </c>
      <c r="AQ23" s="88" t="s">
        <v>43</v>
      </c>
      <c r="AR23" s="205"/>
      <c r="AS23" s="82"/>
      <c r="AT23" s="82"/>
      <c r="AU23" s="82"/>
      <c r="AV23" s="198"/>
    </row>
    <row r="24" spans="1:48" ht="12.75" x14ac:dyDescent="0.2">
      <c r="A24" s="90"/>
      <c r="B24" s="90"/>
      <c r="C24" s="90"/>
      <c r="D24" s="90"/>
      <c r="E24" s="90"/>
      <c r="F24" s="91"/>
      <c r="G24" s="224"/>
      <c r="H24" s="224"/>
      <c r="I24" s="224"/>
      <c r="J24" s="224"/>
      <c r="K24" s="224"/>
      <c r="L24" s="224"/>
      <c r="M24" s="224"/>
      <c r="N24" s="224"/>
      <c r="O24" s="92">
        <v>8</v>
      </c>
      <c r="P24" s="93"/>
      <c r="Q24" s="94" t="s">
        <v>43</v>
      </c>
      <c r="R24" s="227"/>
      <c r="S24" s="227"/>
      <c r="T24" s="253"/>
      <c r="U24" s="227"/>
      <c r="V24" s="227"/>
      <c r="W24" s="253"/>
      <c r="X24" s="227"/>
      <c r="Y24" s="227"/>
      <c r="Z24" s="253"/>
      <c r="AA24" s="227"/>
      <c r="AB24" s="227"/>
      <c r="AC24" s="253"/>
      <c r="AD24" s="227"/>
      <c r="AE24" s="227"/>
      <c r="AF24" s="227"/>
      <c r="AG24" s="227"/>
      <c r="AH24" s="96"/>
      <c r="AI24" s="96"/>
      <c r="AJ24" s="96"/>
      <c r="AK24" s="96"/>
      <c r="AL24" s="96"/>
      <c r="AM24" s="96"/>
      <c r="AN24" s="97" t="s">
        <v>43</v>
      </c>
      <c r="AO24" s="97" t="s">
        <v>43</v>
      </c>
      <c r="AP24" s="97" t="s">
        <v>43</v>
      </c>
      <c r="AQ24" s="97" t="s">
        <v>43</v>
      </c>
      <c r="AR24" s="103"/>
      <c r="AS24" s="90"/>
      <c r="AT24" s="90"/>
      <c r="AU24" s="90"/>
      <c r="AV24" s="198"/>
    </row>
    <row r="25" spans="1:48" ht="12.75" x14ac:dyDescent="0.2">
      <c r="A25" s="82"/>
      <c r="B25" s="82"/>
      <c r="C25" s="82"/>
      <c r="D25" s="82"/>
      <c r="E25" s="82"/>
      <c r="F25" s="83"/>
      <c r="G25" s="224"/>
      <c r="H25" s="224"/>
      <c r="I25" s="224"/>
      <c r="J25" s="224"/>
      <c r="K25" s="224"/>
      <c r="L25" s="224"/>
      <c r="M25" s="224"/>
      <c r="N25" s="224"/>
      <c r="O25" s="84">
        <v>9</v>
      </c>
      <c r="P25" s="85"/>
      <c r="Q25" s="86" t="s">
        <v>43</v>
      </c>
      <c r="R25" s="227"/>
      <c r="S25" s="227"/>
      <c r="T25" s="252"/>
      <c r="U25" s="227"/>
      <c r="V25" s="227"/>
      <c r="W25" s="252"/>
      <c r="X25" s="227"/>
      <c r="Y25" s="227"/>
      <c r="Z25" s="252"/>
      <c r="AA25" s="227"/>
      <c r="AB25" s="227"/>
      <c r="AC25" s="252"/>
      <c r="AD25" s="227"/>
      <c r="AE25" s="227"/>
      <c r="AF25" s="227"/>
      <c r="AG25" s="227"/>
      <c r="AH25" s="87"/>
      <c r="AI25" s="87"/>
      <c r="AJ25" s="87"/>
      <c r="AK25" s="87"/>
      <c r="AL25" s="87"/>
      <c r="AM25" s="87"/>
      <c r="AN25" s="88" t="s">
        <v>43</v>
      </c>
      <c r="AO25" s="88" t="s">
        <v>43</v>
      </c>
      <c r="AP25" s="88" t="s">
        <v>43</v>
      </c>
      <c r="AQ25" s="88" t="s">
        <v>43</v>
      </c>
      <c r="AR25" s="205"/>
      <c r="AS25" s="82"/>
      <c r="AT25" s="82"/>
      <c r="AU25" s="82"/>
      <c r="AV25" s="198"/>
    </row>
    <row r="26" spans="1:48" ht="12.75" x14ac:dyDescent="0.2">
      <c r="A26" s="99"/>
      <c r="B26" s="99"/>
      <c r="C26" s="99"/>
      <c r="D26" s="99"/>
      <c r="E26" s="99"/>
      <c r="F26" s="100"/>
      <c r="G26" s="225"/>
      <c r="H26" s="225"/>
      <c r="I26" s="225"/>
      <c r="J26" s="225"/>
      <c r="K26" s="225"/>
      <c r="L26" s="225"/>
      <c r="M26" s="225"/>
      <c r="N26" s="225"/>
      <c r="O26" s="101">
        <v>10</v>
      </c>
      <c r="P26" s="102"/>
      <c r="Q26" s="94" t="s">
        <v>43</v>
      </c>
      <c r="R26" s="231"/>
      <c r="S26" s="231"/>
      <c r="T26" s="254"/>
      <c r="U26" s="227"/>
      <c r="V26" s="227"/>
      <c r="W26" s="254"/>
      <c r="X26" s="227"/>
      <c r="Y26" s="227"/>
      <c r="Z26" s="254"/>
      <c r="AA26" s="227"/>
      <c r="AB26" s="227"/>
      <c r="AC26" s="254"/>
      <c r="AD26" s="227"/>
      <c r="AE26" s="227"/>
      <c r="AF26" s="227"/>
      <c r="AG26" s="227"/>
      <c r="AH26" s="104"/>
      <c r="AI26" s="105"/>
      <c r="AJ26" s="105"/>
      <c r="AK26" s="105"/>
      <c r="AL26" s="105"/>
      <c r="AM26" s="105"/>
      <c r="AN26" s="106" t="s">
        <v>43</v>
      </c>
      <c r="AO26" s="106" t="s">
        <v>43</v>
      </c>
      <c r="AP26" s="106" t="s">
        <v>43</v>
      </c>
      <c r="AQ26" s="106" t="s">
        <v>43</v>
      </c>
      <c r="AR26" s="99"/>
      <c r="AS26" s="99"/>
      <c r="AT26" s="99"/>
      <c r="AU26" s="99"/>
      <c r="AV26" s="198"/>
    </row>
    <row r="27" spans="1:48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</row>
    <row r="28" spans="1:48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</row>
    <row r="29" spans="1:48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</row>
    <row r="30" spans="1:48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</row>
    <row r="31" spans="1:48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</row>
    <row r="32" spans="1:48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</row>
    <row r="33" spans="7:48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</row>
    <row r="34" spans="7:48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</row>
    <row r="35" spans="7:48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</row>
    <row r="36" spans="7:48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</row>
    <row r="37" spans="7:48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</row>
    <row r="38" spans="7:48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</row>
    <row r="39" spans="7:48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</row>
    <row r="40" spans="7:48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</row>
    <row r="41" spans="7:48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</row>
    <row r="42" spans="7:48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</row>
    <row r="43" spans="7:48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</row>
    <row r="44" spans="7:48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</row>
    <row r="45" spans="7:48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</row>
    <row r="46" spans="7:48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</row>
    <row r="47" spans="7:48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</row>
    <row r="48" spans="7:48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</row>
    <row r="49" spans="7:48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</row>
    <row r="50" spans="7:48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</row>
    <row r="51" spans="7:48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</row>
    <row r="52" spans="7:48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</row>
    <row r="53" spans="7:48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</row>
    <row r="54" spans="7:48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</row>
    <row r="55" spans="7:48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</row>
    <row r="56" spans="7:48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</row>
    <row r="57" spans="7:48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</row>
    <row r="58" spans="7:48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</row>
    <row r="59" spans="7:48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</row>
    <row r="60" spans="7:48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7:48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</row>
    <row r="62" spans="7:48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</row>
    <row r="63" spans="7:48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</row>
    <row r="64" spans="7:48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</row>
    <row r="65" spans="7:48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</row>
    <row r="66" spans="7:48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</row>
    <row r="67" spans="7:48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</row>
    <row r="68" spans="7:48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</row>
    <row r="69" spans="7:48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</row>
    <row r="70" spans="7:48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</row>
    <row r="71" spans="7:48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</row>
    <row r="72" spans="7:48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</row>
    <row r="73" spans="7:48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</row>
    <row r="74" spans="7:48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</row>
    <row r="75" spans="7:48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</row>
    <row r="76" spans="7:48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</row>
    <row r="77" spans="7:48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</row>
    <row r="78" spans="7:48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</row>
    <row r="79" spans="7:48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</row>
    <row r="80" spans="7:48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</row>
    <row r="81" spans="7:48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</row>
    <row r="82" spans="7:48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</row>
    <row r="83" spans="7:48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</row>
    <row r="84" spans="7:48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</row>
    <row r="85" spans="7:48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</row>
    <row r="86" spans="7:48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</row>
    <row r="87" spans="7:48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</row>
    <row r="88" spans="7:48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</row>
    <row r="89" spans="7:48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</row>
    <row r="90" spans="7:48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</row>
    <row r="91" spans="7:48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</row>
    <row r="92" spans="7:48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</row>
    <row r="93" spans="7:48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</row>
    <row r="94" spans="7:48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</row>
    <row r="95" spans="7:48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</row>
    <row r="96" spans="7:48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</row>
    <row r="97" spans="7:48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</row>
    <row r="98" spans="7:48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</row>
    <row r="99" spans="7:48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</row>
    <row r="100" spans="7:48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</row>
    <row r="101" spans="7:48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</row>
    <row r="102" spans="7:48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</row>
    <row r="103" spans="7:48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</row>
    <row r="104" spans="7:48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</row>
    <row r="105" spans="7:48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  <c r="AV105" s="198"/>
    </row>
    <row r="106" spans="7:48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  <c r="AV106" s="198"/>
    </row>
    <row r="107" spans="7:48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</row>
    <row r="108" spans="7:48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</row>
    <row r="109" spans="7:48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  <c r="AV109" s="198"/>
    </row>
    <row r="110" spans="7:48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  <c r="AV110" s="198"/>
    </row>
    <row r="111" spans="7:48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</row>
    <row r="112" spans="7:48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  <c r="AV112" s="198"/>
    </row>
    <row r="113" spans="7:48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  <c r="AV113" s="198"/>
    </row>
    <row r="114" spans="7:48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</row>
    <row r="115" spans="7:48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</row>
    <row r="116" spans="7:48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  <c r="AV116" s="198"/>
    </row>
    <row r="117" spans="7:48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  <c r="AV117" s="198"/>
    </row>
    <row r="118" spans="7:48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</row>
    <row r="119" spans="7:48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  <c r="AV119" s="198"/>
    </row>
    <row r="120" spans="7:48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</row>
    <row r="121" spans="7:48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</row>
    <row r="122" spans="7:48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</row>
    <row r="123" spans="7:48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  <c r="AV123" s="198"/>
    </row>
    <row r="124" spans="7:48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  <c r="AV124" s="198"/>
    </row>
    <row r="125" spans="7:48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  <c r="AV125" s="198"/>
    </row>
    <row r="126" spans="7:48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</row>
    <row r="127" spans="7:48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  <c r="AV127" s="198"/>
    </row>
    <row r="128" spans="7:48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  <c r="AV128" s="198"/>
    </row>
    <row r="129" spans="7:48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</row>
    <row r="130" spans="7:48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</row>
    <row r="131" spans="7:48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  <c r="AV131" s="198"/>
    </row>
    <row r="132" spans="7:48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</row>
    <row r="133" spans="7:48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  <c r="AV133" s="198"/>
    </row>
    <row r="134" spans="7:48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  <c r="AV134" s="198"/>
    </row>
    <row r="135" spans="7:48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</row>
    <row r="136" spans="7:48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</row>
    <row r="137" spans="7:48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</row>
    <row r="138" spans="7:48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  <c r="AV138" s="198"/>
    </row>
    <row r="139" spans="7:48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8"/>
    </row>
    <row r="140" spans="7:48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  <c r="AV140" s="198"/>
    </row>
    <row r="141" spans="7:48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  <c r="AV141" s="198"/>
    </row>
    <row r="142" spans="7:48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8"/>
    </row>
    <row r="143" spans="7:48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  <c r="AV143" s="198"/>
    </row>
    <row r="144" spans="7:48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  <c r="AV144" s="198"/>
    </row>
    <row r="145" spans="7:48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  <c r="AV145" s="198"/>
    </row>
    <row r="146" spans="7:48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</row>
    <row r="147" spans="7:48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</row>
    <row r="148" spans="7:48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  <c r="AV148" s="198"/>
    </row>
    <row r="149" spans="7:48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</row>
    <row r="150" spans="7:48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  <c r="AV150" s="198"/>
    </row>
    <row r="151" spans="7:48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</row>
    <row r="152" spans="7:48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  <c r="AV152" s="198"/>
    </row>
    <row r="153" spans="7:48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  <c r="AV153" s="198"/>
    </row>
    <row r="154" spans="7:48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8"/>
    </row>
    <row r="155" spans="7:48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</row>
    <row r="156" spans="7:48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  <c r="AV156" s="198"/>
    </row>
    <row r="157" spans="7:48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8"/>
    </row>
    <row r="158" spans="7:48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</row>
    <row r="159" spans="7:48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  <c r="AV159" s="198"/>
    </row>
    <row r="160" spans="7:48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</row>
    <row r="161" spans="7:48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  <c r="AV161" s="198"/>
    </row>
    <row r="162" spans="7:48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  <c r="AV162" s="198"/>
    </row>
    <row r="163" spans="7:48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  <c r="AV163" s="198"/>
    </row>
    <row r="164" spans="7:48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  <c r="AV164" s="198"/>
    </row>
    <row r="165" spans="7:48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  <c r="AV165" s="198"/>
    </row>
    <row r="166" spans="7:48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8"/>
    </row>
    <row r="167" spans="7:48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  <c r="AV167" s="198"/>
    </row>
    <row r="168" spans="7:48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  <c r="AV168" s="198"/>
    </row>
    <row r="169" spans="7:48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  <c r="AV169" s="198"/>
    </row>
    <row r="170" spans="7:48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  <c r="AV170" s="198"/>
    </row>
    <row r="171" spans="7:48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  <c r="AV171" s="198"/>
    </row>
    <row r="172" spans="7:48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  <c r="AV172" s="198"/>
    </row>
    <row r="173" spans="7:48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</row>
    <row r="174" spans="7:48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  <c r="AV174" s="198"/>
    </row>
    <row r="175" spans="7:48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  <c r="AV175" s="198"/>
    </row>
    <row r="176" spans="7:48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  <c r="AV176" s="198"/>
    </row>
    <row r="177" spans="7:48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  <c r="AV177" s="198"/>
    </row>
    <row r="178" spans="7:48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  <c r="AV178" s="198"/>
    </row>
    <row r="179" spans="7:48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  <c r="AV179" s="198"/>
    </row>
    <row r="180" spans="7:48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  <c r="AV180" s="198"/>
    </row>
    <row r="181" spans="7:48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  <c r="AV181" s="198"/>
    </row>
    <row r="182" spans="7:48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  <c r="AV182" s="198"/>
    </row>
    <row r="183" spans="7:48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  <c r="AV183" s="198"/>
    </row>
    <row r="184" spans="7:48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  <c r="AV184" s="198"/>
    </row>
    <row r="185" spans="7:48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  <c r="AV185" s="198"/>
    </row>
    <row r="186" spans="7:48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  <c r="AV186" s="198"/>
    </row>
    <row r="187" spans="7:48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</row>
    <row r="188" spans="7:48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  <c r="AV188" s="198"/>
    </row>
    <row r="189" spans="7:48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</row>
    <row r="190" spans="7:48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</row>
    <row r="191" spans="7:48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</row>
    <row r="192" spans="7:48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  <c r="AV192" s="198"/>
    </row>
    <row r="193" spans="7:48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  <c r="AV193" s="198"/>
    </row>
    <row r="194" spans="7:48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  <c r="AV194" s="198"/>
    </row>
    <row r="195" spans="7:48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  <c r="AV195" s="198"/>
    </row>
    <row r="196" spans="7:48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  <c r="AV196" s="198"/>
    </row>
    <row r="197" spans="7:48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  <c r="AV197" s="198"/>
    </row>
    <row r="198" spans="7:48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  <c r="AV198" s="198"/>
    </row>
    <row r="199" spans="7:48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  <c r="AV199" s="198"/>
    </row>
    <row r="200" spans="7:48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  <c r="AV200" s="198"/>
    </row>
    <row r="201" spans="7:48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  <c r="AV201" s="198"/>
    </row>
    <row r="202" spans="7:48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  <c r="AV202" s="198"/>
    </row>
    <row r="203" spans="7:48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  <c r="AV203" s="198"/>
    </row>
    <row r="204" spans="7:48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  <c r="AV204" s="198"/>
    </row>
    <row r="205" spans="7:48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  <c r="AV205" s="198"/>
    </row>
    <row r="206" spans="7:48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  <c r="AV206" s="198"/>
    </row>
    <row r="207" spans="7:48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  <c r="AV207" s="198"/>
    </row>
    <row r="208" spans="7:48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  <c r="AV208" s="198"/>
    </row>
    <row r="209" spans="7:48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  <c r="AV209" s="198"/>
    </row>
    <row r="210" spans="7:48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  <c r="AV210" s="198"/>
    </row>
    <row r="211" spans="7:48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  <c r="AV211" s="198"/>
    </row>
    <row r="212" spans="7:48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  <c r="AV212" s="198"/>
    </row>
    <row r="213" spans="7:48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  <c r="AV213" s="198"/>
    </row>
    <row r="214" spans="7:48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  <c r="AV214" s="198"/>
    </row>
    <row r="215" spans="7:48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  <c r="AV215" s="198"/>
    </row>
    <row r="216" spans="7:48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  <c r="AV216" s="198"/>
    </row>
    <row r="217" spans="7:48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  <c r="AV217" s="198"/>
    </row>
    <row r="218" spans="7:48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  <c r="AV218" s="198"/>
    </row>
    <row r="219" spans="7:48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  <c r="AV219" s="198"/>
    </row>
    <row r="220" spans="7:48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  <c r="AV220" s="198"/>
    </row>
    <row r="221" spans="7:48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  <c r="AV221" s="198"/>
    </row>
    <row r="222" spans="7:48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  <c r="AV222" s="198"/>
    </row>
    <row r="223" spans="7:48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  <c r="AV223" s="198"/>
    </row>
    <row r="224" spans="7:48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  <c r="AV224" s="198"/>
    </row>
    <row r="225" spans="7:48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  <c r="AV225" s="198"/>
    </row>
    <row r="226" spans="7:48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  <c r="AV226" s="198"/>
    </row>
    <row r="227" spans="7:48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  <c r="AV227" s="198"/>
    </row>
    <row r="228" spans="7:48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  <c r="AV228" s="198"/>
    </row>
    <row r="229" spans="7:48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  <c r="AV229" s="198"/>
    </row>
    <row r="230" spans="7:48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</row>
    <row r="231" spans="7:48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  <c r="AV231" s="198"/>
    </row>
    <row r="232" spans="7:48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  <c r="AV232" s="198"/>
    </row>
    <row r="233" spans="7:48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  <c r="AV233" s="198"/>
    </row>
    <row r="234" spans="7:48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  <c r="AV234" s="198"/>
    </row>
    <row r="235" spans="7:48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  <c r="AV235" s="198"/>
    </row>
    <row r="236" spans="7:48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  <c r="AV236" s="198"/>
    </row>
    <row r="237" spans="7:48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  <c r="AV237" s="198"/>
    </row>
    <row r="238" spans="7:48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  <c r="AV238" s="198"/>
    </row>
    <row r="239" spans="7:48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  <c r="AV239" s="198"/>
    </row>
    <row r="240" spans="7:48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  <c r="AV240" s="198"/>
    </row>
    <row r="241" spans="7:48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  <c r="AV241" s="198"/>
    </row>
    <row r="242" spans="7:48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  <c r="AV242" s="198"/>
    </row>
    <row r="243" spans="7:48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</row>
    <row r="244" spans="7:48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</row>
    <row r="245" spans="7:48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</row>
    <row r="246" spans="7:48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</row>
    <row r="247" spans="7:48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</row>
    <row r="248" spans="7:48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</row>
    <row r="249" spans="7:48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</row>
    <row r="250" spans="7:48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</row>
    <row r="251" spans="7:48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</row>
    <row r="252" spans="7:48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</row>
    <row r="253" spans="7:48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</row>
    <row r="254" spans="7:48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</row>
    <row r="255" spans="7:48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</row>
    <row r="256" spans="7:48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</row>
    <row r="257" spans="7:48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</row>
    <row r="258" spans="7:48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</row>
    <row r="259" spans="7:48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</row>
    <row r="260" spans="7:48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</row>
    <row r="261" spans="7:48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</row>
    <row r="262" spans="7:48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</row>
    <row r="263" spans="7:48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</row>
    <row r="264" spans="7:48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</row>
    <row r="265" spans="7:48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</row>
    <row r="266" spans="7:48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</row>
    <row r="267" spans="7:48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</row>
    <row r="268" spans="7:48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</row>
    <row r="269" spans="7:48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</row>
    <row r="270" spans="7:48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</row>
    <row r="271" spans="7:48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</row>
    <row r="272" spans="7:48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</row>
    <row r="273" spans="7:48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</row>
    <row r="274" spans="7:48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</row>
    <row r="275" spans="7:48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</row>
    <row r="276" spans="7:48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</row>
    <row r="277" spans="7:48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</row>
    <row r="278" spans="7:48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</row>
    <row r="279" spans="7:48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</row>
    <row r="280" spans="7:48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</row>
    <row r="281" spans="7:48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</row>
    <row r="282" spans="7:48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</row>
    <row r="283" spans="7:48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</row>
    <row r="284" spans="7:48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</row>
    <row r="285" spans="7:48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</row>
    <row r="286" spans="7:48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</row>
    <row r="287" spans="7:48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</row>
    <row r="288" spans="7:48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</row>
    <row r="289" spans="7:48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</row>
    <row r="290" spans="7:48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</row>
    <row r="291" spans="7:48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</row>
    <row r="292" spans="7:48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</row>
    <row r="293" spans="7:48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</row>
    <row r="294" spans="7:48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  <c r="AV294" s="198"/>
    </row>
    <row r="295" spans="7:48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</row>
    <row r="296" spans="7:48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</row>
    <row r="297" spans="7:48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</row>
    <row r="298" spans="7:48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</row>
    <row r="299" spans="7:48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</row>
    <row r="300" spans="7:48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</row>
    <row r="301" spans="7:48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</row>
    <row r="302" spans="7:48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</row>
    <row r="303" spans="7:48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</row>
    <row r="304" spans="7:48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</row>
    <row r="305" spans="7:48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</row>
    <row r="306" spans="7:48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</row>
    <row r="307" spans="7:48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</row>
    <row r="308" spans="7:48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</row>
    <row r="309" spans="7:48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</row>
    <row r="310" spans="7:48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</row>
    <row r="311" spans="7:48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</row>
    <row r="312" spans="7:48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</row>
    <row r="313" spans="7:48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</row>
    <row r="314" spans="7:48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</row>
    <row r="315" spans="7:48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</row>
    <row r="316" spans="7:48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</row>
    <row r="317" spans="7:48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</row>
    <row r="318" spans="7:48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</row>
    <row r="319" spans="7:48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</row>
    <row r="320" spans="7:48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</row>
    <row r="321" spans="7:48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</row>
    <row r="322" spans="7:48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</row>
    <row r="323" spans="7:48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</row>
    <row r="324" spans="7:48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</row>
    <row r="325" spans="7:48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</row>
    <row r="326" spans="7:48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</row>
    <row r="327" spans="7:48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</row>
    <row r="328" spans="7:48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</row>
    <row r="329" spans="7:48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</row>
    <row r="330" spans="7:48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</row>
    <row r="331" spans="7:48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</row>
    <row r="332" spans="7:48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</row>
    <row r="333" spans="7:48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</row>
    <row r="334" spans="7:48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</row>
    <row r="335" spans="7:48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</row>
    <row r="336" spans="7:48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</row>
    <row r="337" spans="7:48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</row>
    <row r="338" spans="7:48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</row>
    <row r="339" spans="7:48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</row>
    <row r="340" spans="7:48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</row>
    <row r="341" spans="7:48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</row>
    <row r="342" spans="7:48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</row>
    <row r="343" spans="7:48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</row>
    <row r="344" spans="7:48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</row>
    <row r="345" spans="7:48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</row>
    <row r="346" spans="7:48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</row>
    <row r="347" spans="7:48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</row>
    <row r="348" spans="7:48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</row>
    <row r="349" spans="7:48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</row>
    <row r="350" spans="7:48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</row>
    <row r="351" spans="7:48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</row>
    <row r="352" spans="7:48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</row>
    <row r="353" spans="7:48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</row>
    <row r="354" spans="7:48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</row>
    <row r="355" spans="7:48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</row>
    <row r="356" spans="7:48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</row>
    <row r="357" spans="7:48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</row>
    <row r="358" spans="7:48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</row>
    <row r="359" spans="7:48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</row>
    <row r="360" spans="7:48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</row>
    <row r="361" spans="7:48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</row>
    <row r="362" spans="7:48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</row>
    <row r="363" spans="7:48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</row>
    <row r="364" spans="7:48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</row>
    <row r="365" spans="7:48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</row>
    <row r="366" spans="7:48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</row>
    <row r="367" spans="7:48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</row>
    <row r="368" spans="7:48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</row>
    <row r="369" spans="7:48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</row>
    <row r="370" spans="7:48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</row>
    <row r="371" spans="7:48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</row>
    <row r="372" spans="7:48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</row>
    <row r="373" spans="7:48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</row>
    <row r="374" spans="7:48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</row>
    <row r="375" spans="7:48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</row>
    <row r="376" spans="7:48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</row>
    <row r="377" spans="7:48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  <c r="AV377" s="198"/>
    </row>
    <row r="378" spans="7:48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</row>
    <row r="379" spans="7:48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</row>
    <row r="380" spans="7:48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</row>
    <row r="381" spans="7:48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</row>
    <row r="382" spans="7:48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</row>
    <row r="383" spans="7:48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</row>
    <row r="384" spans="7:48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</row>
    <row r="385" spans="7:48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</row>
    <row r="386" spans="7:48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</row>
    <row r="387" spans="7:48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</row>
    <row r="388" spans="7:48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</row>
    <row r="389" spans="7:48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</row>
    <row r="390" spans="7:48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</row>
    <row r="391" spans="7:48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</row>
    <row r="392" spans="7:48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</row>
    <row r="393" spans="7:48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</row>
    <row r="394" spans="7:48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</row>
    <row r="395" spans="7:48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</row>
    <row r="396" spans="7:48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</row>
    <row r="397" spans="7:48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</row>
    <row r="398" spans="7:48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</row>
    <row r="399" spans="7:48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</row>
    <row r="400" spans="7:48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</row>
    <row r="401" spans="7:48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</row>
    <row r="402" spans="7:48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</row>
    <row r="403" spans="7:48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</row>
    <row r="404" spans="7:48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</row>
    <row r="405" spans="7:48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</row>
    <row r="406" spans="7:48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</row>
    <row r="407" spans="7:48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</row>
    <row r="408" spans="7:48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</row>
    <row r="409" spans="7:48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</row>
    <row r="410" spans="7:48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</row>
    <row r="411" spans="7:48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</row>
    <row r="412" spans="7:48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</row>
    <row r="413" spans="7:48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</row>
    <row r="414" spans="7:48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</row>
    <row r="415" spans="7:48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</row>
    <row r="416" spans="7:48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</row>
    <row r="417" spans="7:48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</row>
    <row r="418" spans="7:48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</row>
    <row r="419" spans="7:48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</row>
    <row r="420" spans="7:48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</row>
    <row r="421" spans="7:48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</row>
    <row r="422" spans="7:48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</row>
    <row r="423" spans="7:48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</row>
    <row r="424" spans="7:48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</row>
    <row r="425" spans="7:48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</row>
    <row r="426" spans="7:48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</row>
    <row r="427" spans="7:48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</row>
    <row r="428" spans="7:48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</row>
    <row r="429" spans="7:48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</row>
    <row r="430" spans="7:48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</row>
    <row r="431" spans="7:48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</row>
    <row r="432" spans="7:48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</row>
    <row r="433" spans="7:48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</row>
    <row r="434" spans="7:48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</row>
    <row r="435" spans="7:48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</row>
    <row r="436" spans="7:48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</row>
    <row r="437" spans="7:48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</row>
    <row r="438" spans="7:48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</row>
    <row r="439" spans="7:48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</row>
    <row r="440" spans="7:48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</row>
    <row r="441" spans="7:48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</row>
    <row r="442" spans="7:48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</row>
    <row r="443" spans="7:48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</row>
    <row r="444" spans="7:48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</row>
    <row r="445" spans="7:48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</row>
    <row r="446" spans="7:48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</row>
    <row r="447" spans="7:48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</row>
    <row r="448" spans="7:48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</row>
    <row r="449" spans="7:48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</row>
    <row r="450" spans="7:48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</row>
    <row r="451" spans="7:48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</row>
    <row r="452" spans="7:48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</row>
    <row r="453" spans="7:48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</row>
    <row r="454" spans="7:48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</row>
    <row r="455" spans="7:48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</row>
    <row r="456" spans="7:48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</row>
    <row r="457" spans="7:48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</row>
    <row r="458" spans="7:48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</row>
    <row r="459" spans="7:48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</row>
    <row r="460" spans="7:48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</row>
    <row r="461" spans="7:48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</row>
    <row r="462" spans="7:48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</row>
    <row r="463" spans="7:48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</row>
    <row r="464" spans="7:48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</row>
    <row r="465" spans="7:48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</row>
    <row r="466" spans="7:48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</row>
    <row r="467" spans="7:48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</row>
    <row r="468" spans="7:48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</row>
    <row r="469" spans="7:48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</row>
    <row r="470" spans="7:48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</row>
    <row r="471" spans="7:48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</row>
    <row r="472" spans="7:48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</row>
    <row r="473" spans="7:48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</row>
    <row r="474" spans="7:48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</row>
    <row r="475" spans="7:48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</row>
    <row r="476" spans="7:48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</row>
    <row r="477" spans="7:48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</row>
    <row r="478" spans="7:48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</row>
    <row r="479" spans="7:48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</row>
    <row r="480" spans="7:48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</row>
    <row r="481" spans="7:48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</row>
    <row r="482" spans="7:48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</row>
    <row r="483" spans="7:48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</row>
    <row r="484" spans="7:48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</row>
    <row r="485" spans="7:48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</row>
    <row r="486" spans="7:48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</row>
    <row r="487" spans="7:48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</row>
    <row r="488" spans="7:48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</row>
    <row r="489" spans="7:48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</row>
    <row r="490" spans="7:48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</row>
    <row r="491" spans="7:48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</row>
    <row r="492" spans="7:48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</row>
    <row r="493" spans="7:48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</row>
    <row r="494" spans="7:48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</row>
    <row r="495" spans="7:48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</row>
    <row r="496" spans="7:48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</row>
    <row r="497" spans="7:48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</row>
    <row r="498" spans="7:48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</row>
    <row r="499" spans="7:48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  <c r="AV499" s="198"/>
    </row>
    <row r="500" spans="7:48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  <c r="AV500" s="198"/>
    </row>
    <row r="501" spans="7:48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  <c r="AV501" s="198"/>
    </row>
    <row r="502" spans="7:48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  <c r="AV502" s="198"/>
    </row>
    <row r="503" spans="7:48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  <c r="AV503" s="198"/>
    </row>
    <row r="504" spans="7:48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  <c r="AV504" s="198"/>
    </row>
    <row r="505" spans="7:48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  <c r="AV505" s="198"/>
    </row>
    <row r="506" spans="7:48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  <c r="AV506" s="198"/>
    </row>
    <row r="507" spans="7:48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  <c r="AV507" s="198"/>
    </row>
    <row r="508" spans="7:48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  <c r="AV508" s="198"/>
    </row>
    <row r="509" spans="7:48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  <c r="AV509" s="198"/>
    </row>
    <row r="510" spans="7:48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  <c r="AV510" s="198"/>
    </row>
    <row r="511" spans="7:48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  <c r="AV511" s="198"/>
    </row>
    <row r="512" spans="7:48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  <c r="AV512" s="198"/>
    </row>
    <row r="513" spans="7:48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  <c r="AV513" s="198"/>
    </row>
    <row r="514" spans="7:48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  <c r="AV514" s="198"/>
    </row>
    <row r="515" spans="7:48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  <c r="AV515" s="198"/>
    </row>
    <row r="516" spans="7:48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  <c r="AV516" s="198"/>
    </row>
    <row r="517" spans="7:48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  <c r="AV517" s="198"/>
    </row>
    <row r="518" spans="7:48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  <c r="AV518" s="198"/>
    </row>
    <row r="519" spans="7:48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  <c r="AV519" s="198"/>
    </row>
    <row r="520" spans="7:48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  <c r="AV520" s="198"/>
    </row>
    <row r="521" spans="7:48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  <c r="AV521" s="198"/>
    </row>
    <row r="522" spans="7:48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  <c r="AV522" s="198"/>
    </row>
    <row r="523" spans="7:48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  <c r="AV523" s="198"/>
    </row>
    <row r="524" spans="7:48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  <c r="AV524" s="198"/>
    </row>
    <row r="525" spans="7:48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  <c r="AV525" s="198"/>
    </row>
    <row r="526" spans="7:48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  <c r="AV526" s="198"/>
    </row>
    <row r="527" spans="7:48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  <c r="AV527" s="198"/>
    </row>
    <row r="528" spans="7:48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  <c r="AV528" s="198"/>
    </row>
    <row r="529" spans="7:48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  <c r="AV529" s="198"/>
    </row>
    <row r="530" spans="7:48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  <c r="AV530" s="198"/>
    </row>
    <row r="531" spans="7:48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  <c r="AV531" s="198"/>
    </row>
    <row r="532" spans="7:48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  <c r="AV532" s="198"/>
    </row>
    <row r="533" spans="7:48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  <c r="AV533" s="198"/>
    </row>
    <row r="534" spans="7:48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  <c r="AV534" s="198"/>
    </row>
    <row r="535" spans="7:48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  <c r="AV535" s="198"/>
    </row>
    <row r="536" spans="7:48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  <c r="AV536" s="198"/>
    </row>
    <row r="537" spans="7:48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  <c r="AV537" s="198"/>
    </row>
    <row r="538" spans="7:48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  <c r="AV538" s="198"/>
    </row>
    <row r="539" spans="7:48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  <c r="AV539" s="198"/>
    </row>
    <row r="540" spans="7:48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  <c r="AV540" s="198"/>
    </row>
    <row r="541" spans="7:48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  <c r="AV541" s="198"/>
    </row>
    <row r="542" spans="7:48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  <c r="AV542" s="198"/>
    </row>
    <row r="543" spans="7:48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  <c r="AV543" s="198"/>
    </row>
    <row r="544" spans="7:48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  <c r="AV544" s="198"/>
    </row>
    <row r="545" spans="7:48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  <c r="AV545" s="198"/>
    </row>
    <row r="546" spans="7:48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  <c r="AV546" s="198"/>
    </row>
    <row r="547" spans="7:48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  <c r="AV547" s="198"/>
    </row>
    <row r="548" spans="7:48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  <c r="AV548" s="198"/>
    </row>
    <row r="549" spans="7:48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  <c r="AV549" s="198"/>
    </row>
    <row r="550" spans="7:48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  <c r="AV550" s="198"/>
    </row>
    <row r="551" spans="7:48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  <c r="AV551" s="198"/>
    </row>
    <row r="552" spans="7:48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  <c r="AV552" s="198"/>
    </row>
    <row r="553" spans="7:48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  <c r="AV553" s="198"/>
    </row>
    <row r="554" spans="7:48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  <c r="AV554" s="198"/>
    </row>
    <row r="555" spans="7:48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  <c r="AV555" s="198"/>
    </row>
    <row r="556" spans="7:48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  <c r="AV556" s="198"/>
    </row>
    <row r="557" spans="7:48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  <c r="AV557" s="198"/>
    </row>
    <row r="558" spans="7:48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  <c r="AV558" s="198"/>
    </row>
    <row r="559" spans="7:48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  <c r="AV559" s="198"/>
    </row>
    <row r="560" spans="7:48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  <c r="AV560" s="198"/>
    </row>
    <row r="561" spans="7:48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  <c r="AV561" s="198"/>
    </row>
    <row r="562" spans="7:48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  <c r="AV562" s="198"/>
    </row>
    <row r="563" spans="7:48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  <c r="AV563" s="198"/>
    </row>
    <row r="564" spans="7:48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  <c r="AV564" s="198"/>
    </row>
    <row r="565" spans="7:48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  <c r="AV565" s="198"/>
    </row>
    <row r="566" spans="7:48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  <c r="AV566" s="198"/>
    </row>
    <row r="567" spans="7:48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  <c r="AV567" s="198"/>
    </row>
    <row r="568" spans="7:48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  <c r="AV568" s="198"/>
    </row>
    <row r="569" spans="7:48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  <c r="AV569" s="198"/>
    </row>
    <row r="570" spans="7:48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  <c r="AV570" s="198"/>
    </row>
    <row r="571" spans="7:48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  <c r="AV571" s="198"/>
    </row>
    <row r="572" spans="7:48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  <c r="AV572" s="198"/>
    </row>
    <row r="573" spans="7:48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  <c r="AV573" s="198"/>
    </row>
    <row r="574" spans="7:48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  <c r="AV574" s="198"/>
    </row>
    <row r="575" spans="7:48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  <c r="AV575" s="198"/>
    </row>
    <row r="576" spans="7:48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  <c r="AV576" s="198"/>
    </row>
    <row r="577" spans="7:48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  <c r="AV577" s="198"/>
    </row>
    <row r="578" spans="7:48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  <c r="AV578" s="198"/>
    </row>
    <row r="579" spans="7:48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  <c r="AV579" s="198"/>
    </row>
    <row r="580" spans="7:48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  <c r="AV580" s="198"/>
    </row>
    <row r="581" spans="7:48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  <c r="AV581" s="198"/>
    </row>
    <row r="582" spans="7:48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  <c r="AV582" s="198"/>
    </row>
    <row r="583" spans="7:48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  <c r="AV583" s="198"/>
    </row>
    <row r="584" spans="7:48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  <c r="AV584" s="198"/>
    </row>
    <row r="585" spans="7:48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  <c r="AV585" s="198"/>
    </row>
    <row r="586" spans="7:48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  <c r="AV586" s="198"/>
    </row>
    <row r="587" spans="7:48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  <c r="AV587" s="198"/>
    </row>
    <row r="588" spans="7:48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  <c r="AV588" s="198"/>
    </row>
    <row r="589" spans="7:48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  <c r="AV589" s="198"/>
    </row>
    <row r="590" spans="7:48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  <c r="AV590" s="198"/>
    </row>
    <row r="591" spans="7:48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  <c r="AV591" s="198"/>
    </row>
    <row r="592" spans="7:48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  <c r="AV592" s="198"/>
    </row>
    <row r="593" spans="7:48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  <c r="AV593" s="198"/>
    </row>
    <row r="594" spans="7:48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  <c r="AV594" s="198"/>
    </row>
    <row r="595" spans="7:48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  <c r="AV595" s="198"/>
    </row>
    <row r="596" spans="7:48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  <c r="AV596" s="198"/>
    </row>
    <row r="597" spans="7:48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  <c r="AV597" s="198"/>
    </row>
    <row r="598" spans="7:48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  <c r="AV598" s="198"/>
    </row>
    <row r="599" spans="7:48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  <c r="AV599" s="198"/>
    </row>
    <row r="600" spans="7:48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  <c r="AV600" s="198"/>
    </row>
    <row r="601" spans="7:48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  <c r="AV601" s="198"/>
    </row>
    <row r="602" spans="7:48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  <c r="AV602" s="198"/>
    </row>
    <row r="603" spans="7:48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  <c r="AV603" s="198"/>
    </row>
    <row r="604" spans="7:48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  <c r="AV604" s="198"/>
    </row>
    <row r="605" spans="7:48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  <c r="AV605" s="198"/>
    </row>
    <row r="606" spans="7:48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  <c r="AV606" s="198"/>
    </row>
    <row r="607" spans="7:48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  <c r="AV607" s="198"/>
    </row>
    <row r="608" spans="7:48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  <c r="AV608" s="198"/>
    </row>
    <row r="609" spans="7:48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  <c r="AV609" s="198"/>
    </row>
    <row r="610" spans="7:48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  <c r="AV610" s="198"/>
    </row>
    <row r="611" spans="7:48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  <c r="AV611" s="198"/>
    </row>
    <row r="612" spans="7:48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  <c r="AV612" s="198"/>
    </row>
    <row r="613" spans="7:48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  <c r="AV613" s="198"/>
    </row>
    <row r="614" spans="7:48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  <c r="AV614" s="198"/>
    </row>
    <row r="615" spans="7:48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  <c r="AV615" s="198"/>
    </row>
    <row r="616" spans="7:48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  <c r="AV616" s="198"/>
    </row>
    <row r="617" spans="7:48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  <c r="AV617" s="198"/>
    </row>
    <row r="618" spans="7:48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  <c r="AV618" s="198"/>
    </row>
    <row r="619" spans="7:48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  <c r="AV619" s="198"/>
    </row>
    <row r="620" spans="7:48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  <c r="AV620" s="198"/>
    </row>
    <row r="621" spans="7:48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  <c r="AV621" s="198"/>
    </row>
    <row r="622" spans="7:48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  <c r="AV622" s="198"/>
    </row>
    <row r="623" spans="7:48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  <c r="AV623" s="198"/>
    </row>
    <row r="624" spans="7:48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  <c r="AV624" s="198"/>
    </row>
    <row r="625" spans="7:48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  <c r="AV625" s="198"/>
    </row>
    <row r="626" spans="7:48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  <c r="AV626" s="198"/>
    </row>
    <row r="627" spans="7:48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  <c r="AV627" s="198"/>
    </row>
    <row r="628" spans="7:48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  <c r="AV628" s="198"/>
    </row>
    <row r="629" spans="7:48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  <c r="AV629" s="198"/>
    </row>
    <row r="630" spans="7:48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  <c r="AV630" s="198"/>
    </row>
    <row r="631" spans="7:48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  <c r="AV631" s="198"/>
    </row>
    <row r="632" spans="7:48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  <c r="AV632" s="198"/>
    </row>
    <row r="633" spans="7:48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  <c r="AV633" s="198"/>
    </row>
    <row r="634" spans="7:48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  <c r="AV634" s="198"/>
    </row>
    <row r="635" spans="7:48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  <c r="AV635" s="198"/>
    </row>
    <row r="636" spans="7:48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  <c r="AV636" s="198"/>
    </row>
    <row r="637" spans="7:48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  <c r="AV637" s="198"/>
    </row>
    <row r="638" spans="7:48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  <c r="AV638" s="198"/>
    </row>
    <row r="639" spans="7:48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  <c r="AV639" s="198"/>
    </row>
    <row r="640" spans="7:48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  <c r="AV640" s="198"/>
    </row>
    <row r="641" spans="7:48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  <c r="AV641" s="198"/>
    </row>
    <row r="642" spans="7:48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  <c r="AV642" s="198"/>
    </row>
    <row r="643" spans="7:48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  <c r="AV643" s="198"/>
    </row>
    <row r="644" spans="7:48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  <c r="AV644" s="198"/>
    </row>
    <row r="645" spans="7:48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  <c r="AV645" s="198"/>
    </row>
    <row r="646" spans="7:48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  <c r="AV646" s="198"/>
    </row>
    <row r="647" spans="7:48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  <c r="AV647" s="198"/>
    </row>
    <row r="648" spans="7:48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  <c r="AV648" s="198"/>
    </row>
    <row r="649" spans="7:48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  <c r="AV649" s="198"/>
    </row>
    <row r="650" spans="7:48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  <c r="AV650" s="198"/>
    </row>
    <row r="651" spans="7:48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  <c r="AV651" s="198"/>
    </row>
    <row r="652" spans="7:48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  <c r="AV652" s="198"/>
    </row>
    <row r="653" spans="7:48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  <c r="AV653" s="198"/>
    </row>
    <row r="654" spans="7:48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  <c r="AV654" s="198"/>
    </row>
    <row r="655" spans="7:48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  <c r="AV655" s="198"/>
    </row>
    <row r="656" spans="7:48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  <c r="AV656" s="198"/>
    </row>
    <row r="657" spans="7:48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  <c r="AV657" s="198"/>
    </row>
    <row r="658" spans="7:48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  <c r="AV658" s="198"/>
    </row>
    <row r="659" spans="7:48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  <c r="AV659" s="198"/>
    </row>
    <row r="660" spans="7:48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  <c r="AV660" s="198"/>
    </row>
    <row r="661" spans="7:48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  <c r="AV661" s="198"/>
    </row>
    <row r="662" spans="7:48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  <c r="AV662" s="198"/>
    </row>
    <row r="663" spans="7:48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  <c r="AV663" s="198"/>
    </row>
    <row r="664" spans="7:48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  <c r="AV664" s="198"/>
    </row>
    <row r="665" spans="7:48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  <c r="AV665" s="198"/>
    </row>
    <row r="666" spans="7:48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  <c r="AV666" s="198"/>
    </row>
    <row r="667" spans="7:48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  <c r="AV667" s="198"/>
    </row>
    <row r="668" spans="7:48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  <c r="AV668" s="198"/>
    </row>
    <row r="669" spans="7:48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  <c r="AV669" s="198"/>
    </row>
    <row r="670" spans="7:48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  <c r="AV670" s="198"/>
    </row>
    <row r="671" spans="7:48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  <c r="AV671" s="198"/>
    </row>
    <row r="672" spans="7:48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  <c r="AV672" s="198"/>
    </row>
    <row r="673" spans="7:48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  <c r="AV673" s="198"/>
    </row>
    <row r="674" spans="7:48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  <c r="AV674" s="198"/>
    </row>
    <row r="675" spans="7:48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  <c r="AV675" s="198"/>
    </row>
    <row r="676" spans="7:48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  <c r="AV676" s="198"/>
    </row>
    <row r="677" spans="7:48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  <c r="AV677" s="198"/>
    </row>
    <row r="678" spans="7:48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  <c r="AV678" s="198"/>
    </row>
    <row r="679" spans="7:48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  <c r="AV679" s="198"/>
    </row>
    <row r="680" spans="7:48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  <c r="AV680" s="198"/>
    </row>
    <row r="681" spans="7:48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  <c r="AV681" s="198"/>
    </row>
    <row r="682" spans="7:48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  <c r="AV682" s="198"/>
    </row>
    <row r="683" spans="7:48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  <c r="AV683" s="198"/>
    </row>
    <row r="684" spans="7:48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  <c r="AV684" s="198"/>
    </row>
    <row r="685" spans="7:48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  <c r="AV685" s="198"/>
    </row>
    <row r="686" spans="7:48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  <c r="AV686" s="198"/>
    </row>
    <row r="687" spans="7:48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  <c r="AV687" s="198"/>
    </row>
    <row r="688" spans="7:48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  <c r="AV688" s="198"/>
    </row>
    <row r="689" spans="7:48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  <c r="AV689" s="198"/>
    </row>
    <row r="690" spans="7:48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  <c r="AV690" s="198"/>
    </row>
    <row r="691" spans="7:48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  <c r="AV691" s="198"/>
    </row>
    <row r="692" spans="7:48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  <c r="AV692" s="198"/>
    </row>
    <row r="693" spans="7:48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  <c r="AV693" s="198"/>
    </row>
    <row r="694" spans="7:48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  <c r="AV694" s="198"/>
    </row>
    <row r="695" spans="7:48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  <c r="AV695" s="198"/>
    </row>
    <row r="696" spans="7:48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  <c r="AV696" s="198"/>
    </row>
    <row r="697" spans="7:48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  <c r="AV697" s="198"/>
    </row>
    <row r="698" spans="7:48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  <c r="AV698" s="198"/>
    </row>
    <row r="699" spans="7:48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  <c r="AV699" s="198"/>
    </row>
    <row r="700" spans="7:48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  <c r="AV700" s="198"/>
    </row>
    <row r="701" spans="7:48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  <c r="AV701" s="198"/>
    </row>
    <row r="702" spans="7:48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  <c r="AV702" s="198"/>
    </row>
    <row r="703" spans="7:48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  <c r="AV703" s="198"/>
    </row>
    <row r="704" spans="7:48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  <c r="AV704" s="198"/>
    </row>
    <row r="705" spans="7:48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  <c r="AV705" s="198"/>
    </row>
    <row r="706" spans="7:48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  <c r="AV706" s="198"/>
    </row>
    <row r="707" spans="7:48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  <c r="AV707" s="198"/>
    </row>
    <row r="708" spans="7:48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  <c r="AV708" s="198"/>
    </row>
    <row r="709" spans="7:48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  <c r="AV709" s="198"/>
    </row>
    <row r="710" spans="7:48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  <c r="AV710" s="198"/>
    </row>
    <row r="711" spans="7:48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  <c r="AV711" s="198"/>
    </row>
    <row r="712" spans="7:48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  <c r="AV712" s="198"/>
    </row>
    <row r="713" spans="7:48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  <c r="AV713" s="198"/>
    </row>
    <row r="714" spans="7:48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  <c r="AV714" s="198"/>
    </row>
    <row r="715" spans="7:48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  <c r="AV715" s="198"/>
    </row>
    <row r="716" spans="7:48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  <c r="AV716" s="198"/>
    </row>
    <row r="717" spans="7:48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  <c r="AV717" s="198"/>
    </row>
    <row r="718" spans="7:48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  <c r="AV718" s="198"/>
    </row>
    <row r="719" spans="7:48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  <c r="AV719" s="198"/>
    </row>
    <row r="720" spans="7:48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  <c r="AV720" s="198"/>
    </row>
    <row r="721" spans="7:48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  <c r="AV721" s="198"/>
    </row>
    <row r="722" spans="7:48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  <c r="AV722" s="198"/>
    </row>
    <row r="723" spans="7:48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  <c r="AV723" s="198"/>
    </row>
    <row r="724" spans="7:48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  <c r="AV724" s="198"/>
    </row>
    <row r="725" spans="7:48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  <c r="AV725" s="198"/>
    </row>
    <row r="726" spans="7:48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  <c r="AV726" s="198"/>
    </row>
    <row r="727" spans="7:48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  <c r="AV727" s="198"/>
    </row>
    <row r="728" spans="7:48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  <c r="AV728" s="198"/>
    </row>
    <row r="729" spans="7:48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  <c r="AV729" s="198"/>
    </row>
    <row r="730" spans="7:48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  <c r="AV730" s="198"/>
    </row>
    <row r="731" spans="7:48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  <c r="AV731" s="198"/>
    </row>
    <row r="732" spans="7:48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  <c r="AV732" s="198"/>
    </row>
    <row r="733" spans="7:48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  <c r="AV733" s="198"/>
    </row>
    <row r="734" spans="7:48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  <c r="AV734" s="198"/>
    </row>
    <row r="735" spans="7:48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  <c r="AV735" s="198"/>
    </row>
    <row r="736" spans="7:48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  <c r="AV736" s="198"/>
    </row>
    <row r="737" spans="7:48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  <c r="AV737" s="198"/>
    </row>
    <row r="738" spans="7:48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  <c r="AV738" s="198"/>
    </row>
    <row r="739" spans="7:48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  <c r="AV739" s="198"/>
    </row>
    <row r="740" spans="7:48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  <c r="AV740" s="198"/>
    </row>
    <row r="741" spans="7:48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  <c r="AV741" s="198"/>
    </row>
    <row r="742" spans="7:48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  <c r="AV742" s="198"/>
    </row>
    <row r="743" spans="7:48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  <c r="AV743" s="198"/>
    </row>
    <row r="744" spans="7:48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  <c r="AV744" s="198"/>
    </row>
    <row r="745" spans="7:48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  <c r="AV745" s="198"/>
    </row>
    <row r="746" spans="7:48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  <c r="AV746" s="198"/>
    </row>
    <row r="747" spans="7:48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  <c r="AV747" s="198"/>
    </row>
    <row r="748" spans="7:48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  <c r="AV748" s="198"/>
    </row>
    <row r="749" spans="7:48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  <c r="AV749" s="198"/>
    </row>
    <row r="750" spans="7:48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  <c r="AV750" s="198"/>
    </row>
    <row r="751" spans="7:48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  <c r="AV751" s="198"/>
    </row>
    <row r="752" spans="7:48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  <c r="AV752" s="198"/>
    </row>
    <row r="753" spans="7:48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  <c r="AV753" s="198"/>
    </row>
    <row r="754" spans="7:48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  <c r="AV754" s="198"/>
    </row>
    <row r="755" spans="7:48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  <c r="AV755" s="198"/>
    </row>
    <row r="756" spans="7:48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  <c r="AV756" s="198"/>
    </row>
    <row r="757" spans="7:48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  <c r="AV757" s="198"/>
    </row>
    <row r="758" spans="7:48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  <c r="AV758" s="198"/>
    </row>
    <row r="759" spans="7:48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  <c r="AV759" s="198"/>
    </row>
    <row r="760" spans="7:48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  <c r="AV760" s="198"/>
    </row>
    <row r="761" spans="7:48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  <c r="AV761" s="198"/>
    </row>
    <row r="762" spans="7:48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  <c r="AV762" s="198"/>
    </row>
    <row r="763" spans="7:48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  <c r="AV763" s="198"/>
    </row>
    <row r="764" spans="7:48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  <c r="AV764" s="198"/>
    </row>
    <row r="765" spans="7:48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  <c r="AV765" s="198"/>
    </row>
    <row r="766" spans="7:48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  <c r="AV766" s="198"/>
    </row>
    <row r="767" spans="7:48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  <c r="AV767" s="198"/>
    </row>
    <row r="768" spans="7:48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  <c r="AV768" s="198"/>
    </row>
    <row r="769" spans="7:48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  <c r="AV769" s="198"/>
    </row>
    <row r="770" spans="7:48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  <c r="AV770" s="198"/>
    </row>
    <row r="771" spans="7:48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  <c r="AV771" s="198"/>
    </row>
    <row r="772" spans="7:48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  <c r="AV772" s="198"/>
    </row>
    <row r="773" spans="7:48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  <c r="AV773" s="198"/>
    </row>
    <row r="774" spans="7:48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  <c r="AV774" s="198"/>
    </row>
    <row r="775" spans="7:48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  <c r="AV775" s="198"/>
    </row>
    <row r="776" spans="7:48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  <c r="AV776" s="198"/>
    </row>
    <row r="777" spans="7:48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  <c r="AV777" s="198"/>
    </row>
    <row r="778" spans="7:48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  <c r="AV778" s="198"/>
    </row>
    <row r="779" spans="7:48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  <c r="AV779" s="198"/>
    </row>
    <row r="780" spans="7:48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  <c r="AV780" s="198"/>
    </row>
    <row r="781" spans="7:48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  <c r="AV781" s="198"/>
    </row>
    <row r="782" spans="7:48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  <c r="AV782" s="198"/>
    </row>
    <row r="783" spans="7:48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  <c r="AV783" s="198"/>
    </row>
    <row r="784" spans="7:48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  <c r="AV784" s="198"/>
    </row>
    <row r="785" spans="7:48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  <c r="AV785" s="198"/>
    </row>
    <row r="786" spans="7:48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  <c r="AV786" s="198"/>
    </row>
    <row r="787" spans="7:48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  <c r="AV787" s="198"/>
    </row>
    <row r="788" spans="7:48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  <c r="AV788" s="198"/>
    </row>
    <row r="789" spans="7:48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  <c r="AV789" s="198"/>
    </row>
    <row r="790" spans="7:48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  <c r="AV790" s="198"/>
    </row>
    <row r="791" spans="7:48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  <c r="AV791" s="198"/>
    </row>
    <row r="792" spans="7:48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  <c r="AV792" s="198"/>
    </row>
    <row r="793" spans="7:48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  <c r="AV793" s="198"/>
    </row>
    <row r="794" spans="7:48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  <c r="AV794" s="198"/>
    </row>
    <row r="795" spans="7:48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  <c r="AV795" s="198"/>
    </row>
    <row r="796" spans="7:48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  <c r="AV796" s="198"/>
    </row>
    <row r="797" spans="7:48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  <c r="AV797" s="198"/>
    </row>
    <row r="798" spans="7:48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  <c r="AV798" s="198"/>
    </row>
    <row r="799" spans="7:48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  <c r="AV799" s="198"/>
    </row>
    <row r="800" spans="7:48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  <c r="AV800" s="198"/>
    </row>
    <row r="801" spans="7:48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  <c r="AV801" s="198"/>
    </row>
    <row r="802" spans="7:48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  <c r="AV802" s="198"/>
    </row>
    <row r="803" spans="7:48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  <c r="AV803" s="198"/>
    </row>
    <row r="804" spans="7:48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  <c r="AV804" s="198"/>
    </row>
    <row r="805" spans="7:48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  <c r="AV805" s="198"/>
    </row>
    <row r="806" spans="7:48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  <c r="AV806" s="198"/>
    </row>
    <row r="807" spans="7:48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  <c r="AV807" s="198"/>
    </row>
    <row r="808" spans="7:48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  <c r="AV808" s="198"/>
    </row>
    <row r="809" spans="7:48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  <c r="AV809" s="198"/>
    </row>
    <row r="810" spans="7:48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  <c r="AV810" s="198"/>
    </row>
    <row r="811" spans="7:48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  <c r="AV811" s="198"/>
    </row>
    <row r="812" spans="7:48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  <c r="AV812" s="198"/>
    </row>
    <row r="813" spans="7:48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  <c r="AV813" s="198"/>
    </row>
    <row r="814" spans="7:48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  <c r="AV814" s="198"/>
    </row>
    <row r="815" spans="7:48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  <c r="AV815" s="198"/>
    </row>
    <row r="816" spans="7:48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  <c r="AV816" s="198"/>
    </row>
    <row r="817" spans="7:48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  <c r="AV817" s="198"/>
    </row>
    <row r="818" spans="7:48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  <c r="AV818" s="198"/>
    </row>
    <row r="819" spans="7:48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  <c r="AV819" s="198"/>
    </row>
    <row r="820" spans="7:48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  <c r="AV820" s="198"/>
    </row>
    <row r="821" spans="7:48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  <c r="AV821" s="198"/>
    </row>
    <row r="822" spans="7:48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  <c r="AV822" s="198"/>
    </row>
    <row r="823" spans="7:48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  <c r="AV823" s="198"/>
    </row>
    <row r="824" spans="7:48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  <c r="AV824" s="198"/>
    </row>
    <row r="825" spans="7:48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  <c r="AV825" s="198"/>
    </row>
    <row r="826" spans="7:48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  <c r="AV826" s="198"/>
    </row>
    <row r="827" spans="7:48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  <c r="AV827" s="198"/>
    </row>
    <row r="828" spans="7:48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  <c r="AV828" s="198"/>
    </row>
    <row r="829" spans="7:48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  <c r="AV829" s="198"/>
    </row>
    <row r="830" spans="7:48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  <c r="AV830" s="198"/>
    </row>
    <row r="831" spans="7:48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  <c r="AV831" s="198"/>
    </row>
    <row r="832" spans="7:48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  <c r="AV832" s="198"/>
    </row>
    <row r="833" spans="7:48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  <c r="AV833" s="198"/>
    </row>
    <row r="834" spans="7:48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  <c r="AV834" s="198"/>
    </row>
    <row r="835" spans="7:48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  <c r="AV835" s="198"/>
    </row>
    <row r="836" spans="7:48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  <c r="AV836" s="198"/>
    </row>
    <row r="837" spans="7:48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  <c r="AV837" s="198"/>
    </row>
    <row r="838" spans="7:48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  <c r="AV838" s="198"/>
    </row>
  </sheetData>
  <mergeCells count="121">
    <mergeCell ref="T24:V24"/>
    <mergeCell ref="T25:V25"/>
    <mergeCell ref="T26:V26"/>
    <mergeCell ref="T17:V17"/>
    <mergeCell ref="T18:V18"/>
    <mergeCell ref="T19:V19"/>
    <mergeCell ref="T20:V20"/>
    <mergeCell ref="T21:V21"/>
    <mergeCell ref="T22:V22"/>
    <mergeCell ref="T23:V23"/>
    <mergeCell ref="W18:Y18"/>
    <mergeCell ref="W19:Y19"/>
    <mergeCell ref="W20:Y20"/>
    <mergeCell ref="W21:Y21"/>
    <mergeCell ref="W22:Y22"/>
    <mergeCell ref="W23:Y23"/>
    <mergeCell ref="T12:V12"/>
    <mergeCell ref="T13:V13"/>
    <mergeCell ref="T14:V14"/>
    <mergeCell ref="T15:V15"/>
    <mergeCell ref="T16:V16"/>
    <mergeCell ref="W11:Y11"/>
    <mergeCell ref="W12:Y12"/>
    <mergeCell ref="W13:Y13"/>
    <mergeCell ref="W14:Y14"/>
    <mergeCell ref="W15:Y15"/>
    <mergeCell ref="W16:Y16"/>
    <mergeCell ref="T7:V7"/>
    <mergeCell ref="W7:Y7"/>
    <mergeCell ref="T8:V8"/>
    <mergeCell ref="W8:Y8"/>
    <mergeCell ref="T9:V9"/>
    <mergeCell ref="W9:Y9"/>
    <mergeCell ref="W10:Y10"/>
    <mergeCell ref="T10:V10"/>
    <mergeCell ref="T11:V11"/>
    <mergeCell ref="W6:Y6"/>
    <mergeCell ref="Z6:AB6"/>
    <mergeCell ref="AC6:AE6"/>
    <mergeCell ref="W25:Y25"/>
    <mergeCell ref="W26:Y26"/>
    <mergeCell ref="W17:Y17"/>
    <mergeCell ref="W24:Y24"/>
    <mergeCell ref="T4:V4"/>
    <mergeCell ref="W4:Y4"/>
    <mergeCell ref="Z4:AB4"/>
    <mergeCell ref="AC4:AE4"/>
    <mergeCell ref="A1:G1"/>
    <mergeCell ref="H1:L1"/>
    <mergeCell ref="F2:G2"/>
    <mergeCell ref="F3:G3"/>
    <mergeCell ref="F4:G4"/>
    <mergeCell ref="T5:V5"/>
    <mergeCell ref="W5:Y5"/>
    <mergeCell ref="T6:V6"/>
    <mergeCell ref="N16:N26"/>
    <mergeCell ref="R17:R26"/>
    <mergeCell ref="S17:S26"/>
    <mergeCell ref="G16:G26"/>
    <mergeCell ref="H16:H26"/>
    <mergeCell ref="I16:I26"/>
    <mergeCell ref="J16:J26"/>
    <mergeCell ref="K16:K26"/>
    <mergeCell ref="L16:L26"/>
    <mergeCell ref="M16:M26"/>
    <mergeCell ref="L5:L15"/>
    <mergeCell ref="M5:M15"/>
    <mergeCell ref="N5:N15"/>
    <mergeCell ref="R6:R15"/>
    <mergeCell ref="S6:S15"/>
    <mergeCell ref="G5:G15"/>
    <mergeCell ref="H5:H15"/>
    <mergeCell ref="I5:I15"/>
    <mergeCell ref="J5:J15"/>
    <mergeCell ref="K5:K15"/>
    <mergeCell ref="Z26:AB26"/>
    <mergeCell ref="AC26:AE26"/>
    <mergeCell ref="AF17:AF26"/>
    <mergeCell ref="AG17:AG26"/>
    <mergeCell ref="Z20:AB20"/>
    <mergeCell ref="AC20:AE20"/>
    <mergeCell ref="Z21:AB21"/>
    <mergeCell ref="AC21:AE21"/>
    <mergeCell ref="Z22:AB22"/>
    <mergeCell ref="AC22:AE22"/>
    <mergeCell ref="Z23:AB23"/>
    <mergeCell ref="AC23:AE23"/>
    <mergeCell ref="Z24:AB24"/>
    <mergeCell ref="AC24:AE24"/>
    <mergeCell ref="Z25:AB25"/>
    <mergeCell ref="AC25:AE25"/>
    <mergeCell ref="Z17:AB17"/>
    <mergeCell ref="Z18:AB18"/>
    <mergeCell ref="AC18:AE18"/>
    <mergeCell ref="Z19:AB19"/>
    <mergeCell ref="AC19:AE19"/>
    <mergeCell ref="Z15:AB15"/>
    <mergeCell ref="AC15:AE15"/>
    <mergeCell ref="Z16:AB16"/>
    <mergeCell ref="AC16:AE16"/>
    <mergeCell ref="AC17:AE17"/>
    <mergeCell ref="Z8:AB8"/>
    <mergeCell ref="Z9:AB9"/>
    <mergeCell ref="AC9:AE9"/>
    <mergeCell ref="Z10:AB10"/>
    <mergeCell ref="AC10:AE10"/>
    <mergeCell ref="Z5:AB5"/>
    <mergeCell ref="AC5:AE5"/>
    <mergeCell ref="AF6:AF15"/>
    <mergeCell ref="AG6:AG15"/>
    <mergeCell ref="Z7:AB7"/>
    <mergeCell ref="AC7:AE7"/>
    <mergeCell ref="AC8:AE8"/>
    <mergeCell ref="Z11:AB11"/>
    <mergeCell ref="AC11:AE11"/>
    <mergeCell ref="Z12:AB12"/>
    <mergeCell ref="AC12:AE12"/>
    <mergeCell ref="Z13:AB13"/>
    <mergeCell ref="AC13:AE13"/>
    <mergeCell ref="Z14:AB14"/>
    <mergeCell ref="AC14:AE14"/>
  </mergeCells>
  <hyperlinks>
    <hyperlink ref="AS6" r:id="rId1"/>
    <hyperlink ref="AS7" r:id="rId2"/>
    <hyperlink ref="AS8" r:id="rId3"/>
    <hyperlink ref="AS9" r:id="rId4"/>
    <hyperlink ref="AS10" r:id="rId5"/>
    <hyperlink ref="AR17" r:id="rId6"/>
    <hyperlink ref="AR18" r:id="rId7"/>
    <hyperlink ref="AR19" r:id="rId8"/>
    <hyperlink ref="AR20" r:id="rId9"/>
    <hyperlink ref="AR21" r:id="rId1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2"/>
  <sheetViews>
    <sheetView tabSelected="1" workbookViewId="0">
      <pane ySplit="3" topLeftCell="A10" activePane="bottomLeft" state="frozen"/>
      <selection pane="bottomLeft" activeCell="F37" sqref="F37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Seguridad social para las mujeres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</row>
    <row r="3" spans="1:47" x14ac:dyDescent="0.2">
      <c r="A3" s="20">
        <v>46</v>
      </c>
      <c r="B3" s="21">
        <v>4</v>
      </c>
      <c r="C3" s="22"/>
      <c r="D3" s="22"/>
      <c r="E3" s="22"/>
      <c r="F3" s="264" t="s">
        <v>158</v>
      </c>
      <c r="G3" s="245"/>
      <c r="H3" s="23" t="s">
        <v>159</v>
      </c>
      <c r="I3" s="21" t="s">
        <v>160</v>
      </c>
      <c r="J3" s="210" t="s">
        <v>125</v>
      </c>
      <c r="K3" s="211" t="s">
        <v>161</v>
      </c>
      <c r="L3" s="202">
        <v>0.1</v>
      </c>
      <c r="M3" s="21"/>
      <c r="N3" s="21" t="s">
        <v>162</v>
      </c>
      <c r="O3" s="21"/>
      <c r="P3" s="21" t="s">
        <v>163</v>
      </c>
      <c r="Q3" s="21" t="s">
        <v>164</v>
      </c>
      <c r="R3" s="21" t="s">
        <v>165</v>
      </c>
      <c r="S3" s="21" t="s">
        <v>166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167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36" t="s">
        <v>60</v>
      </c>
      <c r="E5" s="36"/>
      <c r="F5" s="37">
        <v>1</v>
      </c>
      <c r="G5" s="232" t="s">
        <v>168</v>
      </c>
      <c r="H5" s="232" t="s">
        <v>169</v>
      </c>
      <c r="I5" s="233" t="s">
        <v>170</v>
      </c>
      <c r="J5" s="281">
        <v>0</v>
      </c>
      <c r="K5" s="281" t="s">
        <v>64</v>
      </c>
      <c r="L5" s="281">
        <v>10</v>
      </c>
      <c r="M5" s="281">
        <v>12</v>
      </c>
      <c r="N5" s="229" t="s">
        <v>171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143</v>
      </c>
      <c r="Q6" s="212" t="s">
        <v>172</v>
      </c>
      <c r="R6" s="230" t="s">
        <v>173</v>
      </c>
      <c r="S6" s="230" t="s">
        <v>145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172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207"/>
      <c r="AS6" s="208" t="s">
        <v>174</v>
      </c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147</v>
      </c>
      <c r="Q7" s="213" t="s">
        <v>172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/>
      <c r="AS7" s="209" t="s">
        <v>174</v>
      </c>
      <c r="AT7" s="53"/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148</v>
      </c>
      <c r="Q8" s="212" t="s">
        <v>172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/>
      <c r="AS8" s="208" t="s">
        <v>174</v>
      </c>
      <c r="AT8" s="45"/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149</v>
      </c>
      <c r="Q9" s="213" t="s">
        <v>172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/>
      <c r="AS9" s="209" t="s">
        <v>174</v>
      </c>
      <c r="AT9" s="53"/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 t="s">
        <v>150</v>
      </c>
      <c r="Q10" s="212" t="s">
        <v>172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/>
      <c r="AS10" s="208" t="s">
        <v>174</v>
      </c>
      <c r="AT10" s="45"/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/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41"/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x14ac:dyDescent="0.2">
      <c r="A16" s="76"/>
      <c r="B16" s="77"/>
      <c r="C16" s="77"/>
      <c r="D16" s="78" t="s">
        <v>60</v>
      </c>
      <c r="E16" s="77"/>
      <c r="F16" s="79">
        <v>2</v>
      </c>
      <c r="G16" s="280" t="s">
        <v>175</v>
      </c>
      <c r="H16" s="234" t="s">
        <v>176</v>
      </c>
      <c r="I16" s="234" t="s">
        <v>177</v>
      </c>
      <c r="J16" s="280">
        <v>0</v>
      </c>
      <c r="K16" s="234" t="s">
        <v>64</v>
      </c>
      <c r="L16" s="280">
        <v>10</v>
      </c>
      <c r="M16" s="280">
        <v>12</v>
      </c>
      <c r="N16" s="234" t="s">
        <v>154</v>
      </c>
      <c r="O16" s="79">
        <v>2</v>
      </c>
      <c r="P16" s="77"/>
      <c r="Q16" s="80"/>
      <c r="R16" s="78"/>
      <c r="S16" s="77"/>
      <c r="T16" s="270"/>
      <c r="U16" s="244"/>
      <c r="V16" s="245"/>
      <c r="W16" s="270"/>
      <c r="X16" s="244"/>
      <c r="Y16" s="245"/>
      <c r="Z16" s="270"/>
      <c r="AA16" s="244"/>
      <c r="AB16" s="245"/>
      <c r="AC16" s="270"/>
      <c r="AD16" s="244"/>
      <c r="AE16" s="245"/>
      <c r="AF16" s="81"/>
      <c r="AG16" s="81"/>
      <c r="AH16" s="77">
        <f>SUM(AH17:AH26)</f>
        <v>0</v>
      </c>
      <c r="AI16" s="77">
        <f t="shared" ref="AI16:AP16" si="1">SUM(AI17:AI25)</f>
        <v>0</v>
      </c>
      <c r="AJ16" s="77">
        <f t="shared" si="1"/>
        <v>0</v>
      </c>
      <c r="AK16" s="77">
        <f t="shared" si="1"/>
        <v>0</v>
      </c>
      <c r="AL16" s="77">
        <f t="shared" si="1"/>
        <v>0</v>
      </c>
      <c r="AM16" s="77">
        <f t="shared" si="1"/>
        <v>0</v>
      </c>
      <c r="AN16" s="77">
        <f t="shared" si="1"/>
        <v>0</v>
      </c>
      <c r="AO16" s="77">
        <f t="shared" si="1"/>
        <v>0</v>
      </c>
      <c r="AP16" s="77">
        <f t="shared" si="1"/>
        <v>0</v>
      </c>
      <c r="AQ16" s="77"/>
      <c r="AR16" s="77"/>
      <c r="AS16" s="77"/>
      <c r="AT16" s="77"/>
      <c r="AU16" s="77"/>
    </row>
    <row r="17" spans="1:47" x14ac:dyDescent="0.2">
      <c r="A17" s="82"/>
      <c r="B17" s="82"/>
      <c r="C17" s="82"/>
      <c r="D17" s="82"/>
      <c r="E17" s="82"/>
      <c r="F17" s="83"/>
      <c r="G17" s="224"/>
      <c r="H17" s="224"/>
      <c r="I17" s="224"/>
      <c r="J17" s="224"/>
      <c r="K17" s="224"/>
      <c r="L17" s="224"/>
      <c r="M17" s="224"/>
      <c r="N17" s="224"/>
      <c r="O17" s="84">
        <v>1</v>
      </c>
      <c r="P17" s="85" t="s">
        <v>77</v>
      </c>
      <c r="Q17" s="86" t="s">
        <v>43</v>
      </c>
      <c r="R17" s="235" t="s">
        <v>178</v>
      </c>
      <c r="S17" s="235" t="s">
        <v>156</v>
      </c>
      <c r="T17" s="252" t="s">
        <v>59</v>
      </c>
      <c r="U17" s="227"/>
      <c r="V17" s="227"/>
      <c r="W17" s="252" t="s">
        <v>59</v>
      </c>
      <c r="X17" s="227"/>
      <c r="Y17" s="227"/>
      <c r="Z17" s="252" t="s">
        <v>59</v>
      </c>
      <c r="AA17" s="227"/>
      <c r="AB17" s="227"/>
      <c r="AC17" s="252" t="s">
        <v>59</v>
      </c>
      <c r="AD17" s="227"/>
      <c r="AE17" s="227"/>
      <c r="AF17" s="272" t="s">
        <v>172</v>
      </c>
      <c r="AG17" s="235" t="s">
        <v>78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8" t="s">
        <v>43</v>
      </c>
      <c r="AO17" s="88" t="s">
        <v>43</v>
      </c>
      <c r="AP17" s="88" t="s">
        <v>43</v>
      </c>
      <c r="AQ17" s="88" t="s">
        <v>43</v>
      </c>
      <c r="AR17" s="208" t="s">
        <v>174</v>
      </c>
      <c r="AS17" s="205"/>
      <c r="AT17" s="82"/>
      <c r="AU17" s="82"/>
    </row>
    <row r="18" spans="1:47" x14ac:dyDescent="0.2">
      <c r="A18" s="90"/>
      <c r="B18" s="90"/>
      <c r="C18" s="90"/>
      <c r="D18" s="90"/>
      <c r="E18" s="90"/>
      <c r="F18" s="91"/>
      <c r="G18" s="224"/>
      <c r="H18" s="224"/>
      <c r="I18" s="224"/>
      <c r="J18" s="224"/>
      <c r="K18" s="224"/>
      <c r="L18" s="224"/>
      <c r="M18" s="224"/>
      <c r="N18" s="224"/>
      <c r="O18" s="92">
        <v>2</v>
      </c>
      <c r="P18" s="93" t="s">
        <v>79</v>
      </c>
      <c r="Q18" s="94" t="s">
        <v>43</v>
      </c>
      <c r="R18" s="227"/>
      <c r="S18" s="227"/>
      <c r="T18" s="253" t="s">
        <v>59</v>
      </c>
      <c r="U18" s="227"/>
      <c r="V18" s="227"/>
      <c r="W18" s="253" t="s">
        <v>59</v>
      </c>
      <c r="X18" s="227"/>
      <c r="Y18" s="227"/>
      <c r="Z18" s="253" t="s">
        <v>59</v>
      </c>
      <c r="AA18" s="227"/>
      <c r="AB18" s="227"/>
      <c r="AC18" s="253" t="s">
        <v>59</v>
      </c>
      <c r="AD18" s="227"/>
      <c r="AE18" s="227"/>
      <c r="AF18" s="227"/>
      <c r="AG18" s="227"/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7" t="s">
        <v>43</v>
      </c>
      <c r="AO18" s="97" t="s">
        <v>43</v>
      </c>
      <c r="AP18" s="97" t="s">
        <v>43</v>
      </c>
      <c r="AQ18" s="97" t="s">
        <v>43</v>
      </c>
      <c r="AR18" s="208" t="s">
        <v>174</v>
      </c>
      <c r="AS18" s="103"/>
      <c r="AT18" s="90"/>
      <c r="AU18" s="90"/>
    </row>
    <row r="19" spans="1:47" x14ac:dyDescent="0.2">
      <c r="A19" s="82"/>
      <c r="B19" s="82"/>
      <c r="C19" s="82"/>
      <c r="D19" s="82"/>
      <c r="E19" s="82"/>
      <c r="F19" s="83"/>
      <c r="G19" s="224"/>
      <c r="H19" s="224"/>
      <c r="I19" s="224"/>
      <c r="J19" s="224"/>
      <c r="K19" s="224"/>
      <c r="L19" s="224"/>
      <c r="M19" s="224"/>
      <c r="N19" s="224"/>
      <c r="O19" s="84">
        <v>3</v>
      </c>
      <c r="P19" s="85" t="s">
        <v>80</v>
      </c>
      <c r="Q19" s="86" t="s">
        <v>43</v>
      </c>
      <c r="R19" s="227"/>
      <c r="S19" s="227"/>
      <c r="T19" s="252" t="s">
        <v>59</v>
      </c>
      <c r="U19" s="227"/>
      <c r="V19" s="227"/>
      <c r="W19" s="252" t="s">
        <v>59</v>
      </c>
      <c r="X19" s="227"/>
      <c r="Y19" s="227"/>
      <c r="Z19" s="252" t="s">
        <v>59</v>
      </c>
      <c r="AA19" s="227"/>
      <c r="AB19" s="227"/>
      <c r="AC19" s="252" t="s">
        <v>59</v>
      </c>
      <c r="AD19" s="227"/>
      <c r="AE19" s="227"/>
      <c r="AF19" s="227"/>
      <c r="AG19" s="227"/>
      <c r="AH19" s="87">
        <v>0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8" t="s">
        <v>43</v>
      </c>
      <c r="AO19" s="88" t="s">
        <v>43</v>
      </c>
      <c r="AP19" s="88" t="s">
        <v>43</v>
      </c>
      <c r="AQ19" s="88" t="s">
        <v>43</v>
      </c>
      <c r="AR19" s="208" t="s">
        <v>174</v>
      </c>
      <c r="AS19" s="205"/>
      <c r="AT19" s="82"/>
      <c r="AU19" s="82"/>
    </row>
    <row r="20" spans="1:47" x14ac:dyDescent="0.2">
      <c r="A20" s="90"/>
      <c r="B20" s="90"/>
      <c r="C20" s="90"/>
      <c r="D20" s="90"/>
      <c r="E20" s="90"/>
      <c r="F20" s="91"/>
      <c r="G20" s="224"/>
      <c r="H20" s="224"/>
      <c r="I20" s="224"/>
      <c r="J20" s="224"/>
      <c r="K20" s="224"/>
      <c r="L20" s="224"/>
      <c r="M20" s="224"/>
      <c r="N20" s="224"/>
      <c r="O20" s="92">
        <v>4</v>
      </c>
      <c r="P20" s="93" t="s">
        <v>81</v>
      </c>
      <c r="Q20" s="94" t="s">
        <v>43</v>
      </c>
      <c r="R20" s="227"/>
      <c r="S20" s="227"/>
      <c r="T20" s="253" t="s">
        <v>59</v>
      </c>
      <c r="U20" s="227"/>
      <c r="V20" s="227"/>
      <c r="W20" s="253" t="s">
        <v>59</v>
      </c>
      <c r="X20" s="227"/>
      <c r="Y20" s="227"/>
      <c r="Z20" s="253" t="s">
        <v>59</v>
      </c>
      <c r="AA20" s="227"/>
      <c r="AB20" s="227"/>
      <c r="AC20" s="253" t="s">
        <v>59</v>
      </c>
      <c r="AD20" s="227"/>
      <c r="AE20" s="227"/>
      <c r="AF20" s="227"/>
      <c r="AG20" s="227"/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7" t="s">
        <v>43</v>
      </c>
      <c r="AO20" s="97" t="s">
        <v>43</v>
      </c>
      <c r="AP20" s="97" t="s">
        <v>43</v>
      </c>
      <c r="AQ20" s="97" t="s">
        <v>43</v>
      </c>
      <c r="AR20" s="208" t="s">
        <v>174</v>
      </c>
      <c r="AS20" s="103"/>
      <c r="AT20" s="90"/>
      <c r="AU20" s="90"/>
    </row>
    <row r="21" spans="1:47" x14ac:dyDescent="0.2">
      <c r="A21" s="82"/>
      <c r="B21" s="82"/>
      <c r="C21" s="82"/>
      <c r="D21" s="82"/>
      <c r="E21" s="82"/>
      <c r="F21" s="83"/>
      <c r="G21" s="224"/>
      <c r="H21" s="224"/>
      <c r="I21" s="224"/>
      <c r="J21" s="224"/>
      <c r="K21" s="224"/>
      <c r="L21" s="224"/>
      <c r="M21" s="224"/>
      <c r="N21" s="224"/>
      <c r="O21" s="84">
        <v>5</v>
      </c>
      <c r="P21" s="85" t="s">
        <v>157</v>
      </c>
      <c r="Q21" s="86" t="s">
        <v>43</v>
      </c>
      <c r="R21" s="227"/>
      <c r="S21" s="227"/>
      <c r="T21" s="252" t="s">
        <v>59</v>
      </c>
      <c r="U21" s="227"/>
      <c r="V21" s="227"/>
      <c r="W21" s="252" t="s">
        <v>59</v>
      </c>
      <c r="X21" s="227"/>
      <c r="Y21" s="227"/>
      <c r="Z21" s="252" t="s">
        <v>59</v>
      </c>
      <c r="AA21" s="227"/>
      <c r="AB21" s="227"/>
      <c r="AC21" s="252" t="s">
        <v>59</v>
      </c>
      <c r="AD21" s="227"/>
      <c r="AE21" s="227"/>
      <c r="AF21" s="227"/>
      <c r="AG21" s="227"/>
      <c r="AH21" s="87">
        <v>0</v>
      </c>
      <c r="AI21" s="87">
        <v>0</v>
      </c>
      <c r="AJ21" s="87">
        <v>0</v>
      </c>
      <c r="AK21" s="87">
        <v>0</v>
      </c>
      <c r="AL21" s="87">
        <v>0</v>
      </c>
      <c r="AM21" s="87">
        <v>0</v>
      </c>
      <c r="AN21" s="88" t="s">
        <v>43</v>
      </c>
      <c r="AO21" s="88" t="s">
        <v>43</v>
      </c>
      <c r="AP21" s="88" t="s">
        <v>43</v>
      </c>
      <c r="AQ21" s="88" t="s">
        <v>43</v>
      </c>
      <c r="AR21" s="208" t="s">
        <v>174</v>
      </c>
      <c r="AS21" s="205"/>
      <c r="AT21" s="82"/>
      <c r="AU21" s="82"/>
    </row>
    <row r="22" spans="1:47" ht="12.75" x14ac:dyDescent="0.2">
      <c r="A22" s="90"/>
      <c r="B22" s="90"/>
      <c r="C22" s="90"/>
      <c r="D22" s="90"/>
      <c r="E22" s="90"/>
      <c r="F22" s="91"/>
      <c r="G22" s="224"/>
      <c r="H22" s="224"/>
      <c r="I22" s="224"/>
      <c r="J22" s="224"/>
      <c r="K22" s="224"/>
      <c r="L22" s="224"/>
      <c r="M22" s="224"/>
      <c r="N22" s="224"/>
      <c r="O22" s="92">
        <v>6</v>
      </c>
      <c r="P22" s="93"/>
      <c r="Q22" s="94" t="s">
        <v>43</v>
      </c>
      <c r="R22" s="227"/>
      <c r="S22" s="227"/>
      <c r="T22" s="253"/>
      <c r="U22" s="227"/>
      <c r="V22" s="227"/>
      <c r="W22" s="253"/>
      <c r="X22" s="227"/>
      <c r="Y22" s="227"/>
      <c r="Z22" s="253"/>
      <c r="AA22" s="227"/>
      <c r="AB22" s="227"/>
      <c r="AC22" s="253"/>
      <c r="AD22" s="227"/>
      <c r="AE22" s="227"/>
      <c r="AF22" s="227"/>
      <c r="AG22" s="227"/>
      <c r="AH22" s="96"/>
      <c r="AI22" s="96"/>
      <c r="AJ22" s="96"/>
      <c r="AK22" s="96"/>
      <c r="AL22" s="96"/>
      <c r="AM22" s="96"/>
      <c r="AN22" s="97" t="s">
        <v>43</v>
      </c>
      <c r="AO22" s="97" t="s">
        <v>43</v>
      </c>
      <c r="AP22" s="97" t="s">
        <v>43</v>
      </c>
      <c r="AQ22" s="97" t="s">
        <v>43</v>
      </c>
      <c r="AR22" s="103"/>
      <c r="AS22" s="90"/>
      <c r="AT22" s="90"/>
      <c r="AU22" s="90"/>
    </row>
    <row r="23" spans="1:47" ht="12.75" x14ac:dyDescent="0.2">
      <c r="A23" s="82"/>
      <c r="B23" s="82"/>
      <c r="C23" s="82"/>
      <c r="D23" s="82"/>
      <c r="E23" s="82"/>
      <c r="F23" s="83"/>
      <c r="G23" s="224"/>
      <c r="H23" s="224"/>
      <c r="I23" s="224"/>
      <c r="J23" s="224"/>
      <c r="K23" s="224"/>
      <c r="L23" s="224"/>
      <c r="M23" s="224"/>
      <c r="N23" s="224"/>
      <c r="O23" s="84">
        <v>7</v>
      </c>
      <c r="P23" s="85"/>
      <c r="Q23" s="86" t="s">
        <v>43</v>
      </c>
      <c r="R23" s="227"/>
      <c r="S23" s="227"/>
      <c r="T23" s="252"/>
      <c r="U23" s="227"/>
      <c r="V23" s="227"/>
      <c r="W23" s="252"/>
      <c r="X23" s="227"/>
      <c r="Y23" s="227"/>
      <c r="Z23" s="252"/>
      <c r="AA23" s="227"/>
      <c r="AB23" s="227"/>
      <c r="AC23" s="252"/>
      <c r="AD23" s="227"/>
      <c r="AE23" s="227"/>
      <c r="AF23" s="227"/>
      <c r="AG23" s="227"/>
      <c r="AH23" s="87"/>
      <c r="AI23" s="87"/>
      <c r="AJ23" s="87"/>
      <c r="AK23" s="87"/>
      <c r="AL23" s="87"/>
      <c r="AM23" s="87"/>
      <c r="AN23" s="88" t="s">
        <v>43</v>
      </c>
      <c r="AO23" s="88" t="s">
        <v>43</v>
      </c>
      <c r="AP23" s="88" t="s">
        <v>43</v>
      </c>
      <c r="AQ23" s="88" t="s">
        <v>43</v>
      </c>
      <c r="AR23" s="205"/>
      <c r="AS23" s="82"/>
      <c r="AT23" s="82"/>
      <c r="AU23" s="82"/>
    </row>
    <row r="24" spans="1:47" ht="12.75" x14ac:dyDescent="0.2">
      <c r="A24" s="90"/>
      <c r="B24" s="90"/>
      <c r="C24" s="90"/>
      <c r="D24" s="90"/>
      <c r="E24" s="90"/>
      <c r="F24" s="91"/>
      <c r="G24" s="224"/>
      <c r="H24" s="224"/>
      <c r="I24" s="224"/>
      <c r="J24" s="224"/>
      <c r="K24" s="224"/>
      <c r="L24" s="224"/>
      <c r="M24" s="224"/>
      <c r="N24" s="224"/>
      <c r="O24" s="92">
        <v>8</v>
      </c>
      <c r="P24" s="93"/>
      <c r="Q24" s="94" t="s">
        <v>43</v>
      </c>
      <c r="R24" s="227"/>
      <c r="S24" s="227"/>
      <c r="T24" s="253"/>
      <c r="U24" s="227"/>
      <c r="V24" s="227"/>
      <c r="W24" s="253"/>
      <c r="X24" s="227"/>
      <c r="Y24" s="227"/>
      <c r="Z24" s="253"/>
      <c r="AA24" s="227"/>
      <c r="AB24" s="227"/>
      <c r="AC24" s="253"/>
      <c r="AD24" s="227"/>
      <c r="AE24" s="227"/>
      <c r="AF24" s="227"/>
      <c r="AG24" s="227"/>
      <c r="AH24" s="96"/>
      <c r="AI24" s="96"/>
      <c r="AJ24" s="96"/>
      <c r="AK24" s="96"/>
      <c r="AL24" s="96"/>
      <c r="AM24" s="96"/>
      <c r="AN24" s="97" t="s">
        <v>43</v>
      </c>
      <c r="AO24" s="97" t="s">
        <v>43</v>
      </c>
      <c r="AP24" s="97" t="s">
        <v>43</v>
      </c>
      <c r="AQ24" s="97" t="s">
        <v>43</v>
      </c>
      <c r="AR24" s="103"/>
      <c r="AS24" s="90"/>
      <c r="AT24" s="90"/>
      <c r="AU24" s="90"/>
    </row>
    <row r="25" spans="1:47" ht="12.75" x14ac:dyDescent="0.2">
      <c r="A25" s="82"/>
      <c r="B25" s="82"/>
      <c r="C25" s="82"/>
      <c r="D25" s="82"/>
      <c r="E25" s="82"/>
      <c r="F25" s="83"/>
      <c r="G25" s="224"/>
      <c r="H25" s="224"/>
      <c r="I25" s="224"/>
      <c r="J25" s="224"/>
      <c r="K25" s="224"/>
      <c r="L25" s="224"/>
      <c r="M25" s="224"/>
      <c r="N25" s="224"/>
      <c r="O25" s="84">
        <v>9</v>
      </c>
      <c r="P25" s="85"/>
      <c r="Q25" s="86" t="s">
        <v>43</v>
      </c>
      <c r="R25" s="227"/>
      <c r="S25" s="227"/>
      <c r="T25" s="252"/>
      <c r="U25" s="227"/>
      <c r="V25" s="227"/>
      <c r="W25" s="252"/>
      <c r="X25" s="227"/>
      <c r="Y25" s="227"/>
      <c r="Z25" s="252"/>
      <c r="AA25" s="227"/>
      <c r="AB25" s="227"/>
      <c r="AC25" s="252"/>
      <c r="AD25" s="227"/>
      <c r="AE25" s="227"/>
      <c r="AF25" s="227"/>
      <c r="AG25" s="227"/>
      <c r="AH25" s="87"/>
      <c r="AI25" s="87"/>
      <c r="AJ25" s="87"/>
      <c r="AK25" s="87"/>
      <c r="AL25" s="87"/>
      <c r="AM25" s="87"/>
      <c r="AN25" s="88" t="s">
        <v>43</v>
      </c>
      <c r="AO25" s="88" t="s">
        <v>43</v>
      </c>
      <c r="AP25" s="88" t="s">
        <v>43</v>
      </c>
      <c r="AQ25" s="88" t="s">
        <v>43</v>
      </c>
      <c r="AR25" s="205"/>
      <c r="AS25" s="82"/>
      <c r="AT25" s="82"/>
      <c r="AU25" s="82"/>
    </row>
    <row r="26" spans="1:47" ht="12.75" x14ac:dyDescent="0.2">
      <c r="A26" s="99"/>
      <c r="B26" s="99"/>
      <c r="C26" s="99"/>
      <c r="D26" s="99"/>
      <c r="E26" s="99"/>
      <c r="F26" s="100"/>
      <c r="G26" s="225"/>
      <c r="H26" s="225"/>
      <c r="I26" s="225"/>
      <c r="J26" s="225"/>
      <c r="K26" s="225"/>
      <c r="L26" s="225"/>
      <c r="M26" s="225"/>
      <c r="N26" s="225"/>
      <c r="O26" s="101">
        <v>10</v>
      </c>
      <c r="P26" s="102"/>
      <c r="Q26" s="94" t="s">
        <v>43</v>
      </c>
      <c r="R26" s="231"/>
      <c r="S26" s="231"/>
      <c r="T26" s="254"/>
      <c r="U26" s="227"/>
      <c r="V26" s="227"/>
      <c r="W26" s="254"/>
      <c r="X26" s="227"/>
      <c r="Y26" s="227"/>
      <c r="Z26" s="254"/>
      <c r="AA26" s="227"/>
      <c r="AB26" s="227"/>
      <c r="AC26" s="254"/>
      <c r="AD26" s="227"/>
      <c r="AE26" s="227"/>
      <c r="AF26" s="227"/>
      <c r="AG26" s="227"/>
      <c r="AH26" s="104"/>
      <c r="AI26" s="105"/>
      <c r="AJ26" s="105"/>
      <c r="AK26" s="105"/>
      <c r="AL26" s="105"/>
      <c r="AM26" s="105"/>
      <c r="AN26" s="106" t="s">
        <v>43</v>
      </c>
      <c r="AO26" s="106" t="s">
        <v>43</v>
      </c>
      <c r="AP26" s="106" t="s">
        <v>43</v>
      </c>
      <c r="AQ26" s="106" t="s">
        <v>43</v>
      </c>
      <c r="AR26" s="99"/>
      <c r="AS26" s="99"/>
      <c r="AT26" s="99"/>
      <c r="AU26" s="99"/>
    </row>
    <row r="27" spans="1:47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1:47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1:47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1:47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</row>
    <row r="31" spans="1:47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</row>
    <row r="32" spans="1:47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</row>
    <row r="33" spans="7:47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</row>
    <row r="34" spans="7:47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7:47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</row>
    <row r="36" spans="7:47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</row>
    <row r="37" spans="7:47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</row>
    <row r="38" spans="7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7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7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7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7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7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7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7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7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7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7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  <row r="841" spans="7:47" ht="12.75" x14ac:dyDescent="0.2">
      <c r="G841" s="197"/>
      <c r="H841" s="197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</row>
    <row r="842" spans="7:47" ht="12.75" x14ac:dyDescent="0.2">
      <c r="G842" s="197"/>
      <c r="H842" s="197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</row>
  </sheetData>
  <mergeCells count="121">
    <mergeCell ref="W12:Y12"/>
    <mergeCell ref="Z12:AB12"/>
    <mergeCell ref="T10:V10"/>
    <mergeCell ref="W10:Y10"/>
    <mergeCell ref="Z10:AB10"/>
    <mergeCell ref="T11:V11"/>
    <mergeCell ref="W11:Y11"/>
    <mergeCell ref="Z11:AB11"/>
    <mergeCell ref="T12:V12"/>
    <mergeCell ref="T5:V5"/>
    <mergeCell ref="W5:Y5"/>
    <mergeCell ref="Z5:AB5"/>
    <mergeCell ref="AC5:AE5"/>
    <mergeCell ref="T6:V6"/>
    <mergeCell ref="W6:Y6"/>
    <mergeCell ref="Z6:AB6"/>
    <mergeCell ref="W9:Y9"/>
    <mergeCell ref="Z9:AB9"/>
    <mergeCell ref="T7:V7"/>
    <mergeCell ref="W7:Y7"/>
    <mergeCell ref="Z7:AB7"/>
    <mergeCell ref="T8:V8"/>
    <mergeCell ref="W8:Y8"/>
    <mergeCell ref="Z8:AB8"/>
    <mergeCell ref="T9:V9"/>
    <mergeCell ref="AC4:AE4"/>
    <mergeCell ref="A1:G1"/>
    <mergeCell ref="H1:L1"/>
    <mergeCell ref="F2:G2"/>
    <mergeCell ref="F3:G3"/>
    <mergeCell ref="F4:G4"/>
    <mergeCell ref="T4:V4"/>
    <mergeCell ref="W4:Y4"/>
    <mergeCell ref="Z4:AB4"/>
    <mergeCell ref="AF17:AF26"/>
    <mergeCell ref="AG17:AG26"/>
    <mergeCell ref="AC18:AE18"/>
    <mergeCell ref="AC19:AE19"/>
    <mergeCell ref="AC11:AE11"/>
    <mergeCell ref="AC12:AE12"/>
    <mergeCell ref="AC13:AE13"/>
    <mergeCell ref="AC14:AE14"/>
    <mergeCell ref="AC6:AE6"/>
    <mergeCell ref="AF6:AF15"/>
    <mergeCell ref="AG6:AG15"/>
    <mergeCell ref="AC7:AE7"/>
    <mergeCell ref="AC8:AE8"/>
    <mergeCell ref="AC9:AE9"/>
    <mergeCell ref="AC10:AE10"/>
    <mergeCell ref="AC20:AE20"/>
    <mergeCell ref="AC21:AE21"/>
    <mergeCell ref="AC24:AE24"/>
    <mergeCell ref="AC25:AE25"/>
    <mergeCell ref="AC26:AE26"/>
    <mergeCell ref="AC22:AE22"/>
    <mergeCell ref="AC23:AE23"/>
    <mergeCell ref="AC15:AE15"/>
    <mergeCell ref="AC16:AE16"/>
    <mergeCell ref="AC17:AE17"/>
    <mergeCell ref="W26:Y26"/>
    <mergeCell ref="Z26:AB26"/>
    <mergeCell ref="G16:G26"/>
    <mergeCell ref="H16:H26"/>
    <mergeCell ref="I16:I26"/>
    <mergeCell ref="J16:J26"/>
    <mergeCell ref="K16:K26"/>
    <mergeCell ref="L16:L26"/>
    <mergeCell ref="M16:M26"/>
    <mergeCell ref="N5:N15"/>
    <mergeCell ref="R6:R15"/>
    <mergeCell ref="S6:S15"/>
    <mergeCell ref="G5:G15"/>
    <mergeCell ref="H5:H15"/>
    <mergeCell ref="I5:I15"/>
    <mergeCell ref="J5:J15"/>
    <mergeCell ref="K5:K15"/>
    <mergeCell ref="L5:L15"/>
    <mergeCell ref="M5:M15"/>
    <mergeCell ref="T25:V25"/>
    <mergeCell ref="W25:Y25"/>
    <mergeCell ref="Z25:AB25"/>
    <mergeCell ref="N16:N26"/>
    <mergeCell ref="R17:R26"/>
    <mergeCell ref="S17:S26"/>
    <mergeCell ref="T26:V26"/>
    <mergeCell ref="W21:Y21"/>
    <mergeCell ref="Z21:AB21"/>
    <mergeCell ref="T19:V19"/>
    <mergeCell ref="W19:Y19"/>
    <mergeCell ref="Z19:AB19"/>
    <mergeCell ref="T20:V20"/>
    <mergeCell ref="W20:Y20"/>
    <mergeCell ref="Z20:AB20"/>
    <mergeCell ref="T21:V21"/>
    <mergeCell ref="W18:Y18"/>
    <mergeCell ref="Z18:AB18"/>
    <mergeCell ref="T16:V16"/>
    <mergeCell ref="W16:Y16"/>
    <mergeCell ref="Z16:AB16"/>
    <mergeCell ref="T17:V17"/>
    <mergeCell ref="W17:Y17"/>
    <mergeCell ref="Z17:AB17"/>
    <mergeCell ref="T18:V18"/>
    <mergeCell ref="W15:Y15"/>
    <mergeCell ref="Z15:AB15"/>
    <mergeCell ref="T13:V13"/>
    <mergeCell ref="W13:Y13"/>
    <mergeCell ref="Z13:AB13"/>
    <mergeCell ref="T14:V14"/>
    <mergeCell ref="W14:Y14"/>
    <mergeCell ref="Z14:AB14"/>
    <mergeCell ref="T15:V15"/>
    <mergeCell ref="W24:Y24"/>
    <mergeCell ref="Z24:AB24"/>
    <mergeCell ref="T22:V22"/>
    <mergeCell ref="W22:Y22"/>
    <mergeCell ref="Z22:AB22"/>
    <mergeCell ref="T23:V23"/>
    <mergeCell ref="W23:Y23"/>
    <mergeCell ref="Z23:AB23"/>
    <mergeCell ref="T24:V24"/>
  </mergeCells>
  <hyperlinks>
    <hyperlink ref="AS6" r:id="rId1"/>
    <hyperlink ref="AS7" r:id="rId2"/>
    <hyperlink ref="AS8" r:id="rId3"/>
    <hyperlink ref="AS9" r:id="rId4"/>
    <hyperlink ref="AS10" r:id="rId5"/>
    <hyperlink ref="AR17" r:id="rId6"/>
    <hyperlink ref="AR18" r:id="rId7"/>
    <hyperlink ref="AR19" r:id="rId8"/>
    <hyperlink ref="AR20" r:id="rId9"/>
    <hyperlink ref="AR21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3"/>
  <sheetViews>
    <sheetView workbookViewId="0">
      <pane ySplit="3" topLeftCell="A12" activePane="bottomLeft" state="frozen"/>
      <selection pane="bottomLeft" activeCell="A38" sqref="A38:XFD103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Igualdad de Oportunidades para las Mujeres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214"/>
      <c r="AR2" s="214"/>
      <c r="AS2" s="17"/>
      <c r="AT2" s="17"/>
      <c r="AU2" s="19"/>
    </row>
    <row r="3" spans="1:47" x14ac:dyDescent="0.2">
      <c r="A3" s="20">
        <v>258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02">
        <v>0.06</v>
      </c>
      <c r="M3" s="21"/>
      <c r="N3" s="21" t="s">
        <v>127</v>
      </c>
      <c r="O3" s="21"/>
      <c r="P3" s="21" t="s">
        <v>128</v>
      </c>
      <c r="Q3" s="21" t="s">
        <v>179</v>
      </c>
      <c r="R3" s="21" t="s">
        <v>180</v>
      </c>
      <c r="S3" s="21" t="s">
        <v>181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182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15"/>
      <c r="AR3" s="215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36" t="s">
        <v>60</v>
      </c>
      <c r="E5" s="36"/>
      <c r="F5" s="37">
        <v>1</v>
      </c>
      <c r="G5" s="232" t="s">
        <v>183</v>
      </c>
      <c r="H5" s="232" t="s">
        <v>184</v>
      </c>
      <c r="I5" s="233" t="s">
        <v>185</v>
      </c>
      <c r="J5" s="281">
        <v>0</v>
      </c>
      <c r="K5" s="281" t="s">
        <v>186</v>
      </c>
      <c r="L5" s="281">
        <v>6</v>
      </c>
      <c r="M5" s="281">
        <v>14</v>
      </c>
      <c r="N5" s="229" t="s">
        <v>187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188</v>
      </c>
      <c r="Q6" s="212" t="s">
        <v>189</v>
      </c>
      <c r="R6" s="230" t="s">
        <v>190</v>
      </c>
      <c r="S6" s="230" t="s">
        <v>191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192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48" t="s">
        <v>193</v>
      </c>
      <c r="AS6" s="216"/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194</v>
      </c>
      <c r="Q7" s="213" t="s">
        <v>189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/>
      <c r="AS7" s="209" t="s">
        <v>193</v>
      </c>
      <c r="AT7" s="53"/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195</v>
      </c>
      <c r="Q8" s="212" t="s">
        <v>189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/>
      <c r="AS8" s="208" t="s">
        <v>193</v>
      </c>
      <c r="AT8" s="45"/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196</v>
      </c>
      <c r="Q9" s="213" t="s">
        <v>189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/>
      <c r="AS9" s="209" t="s">
        <v>193</v>
      </c>
      <c r="AT9" s="53"/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/>
      <c r="Q10" s="212" t="s">
        <v>43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/>
      <c r="AS10" s="47"/>
      <c r="AT10" s="45"/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/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41"/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x14ac:dyDescent="0.2">
      <c r="A16" s="76"/>
      <c r="B16" s="77"/>
      <c r="C16" s="77"/>
      <c r="D16" s="78" t="s">
        <v>60</v>
      </c>
      <c r="E16" s="77"/>
      <c r="F16" s="79">
        <v>2</v>
      </c>
      <c r="G16" s="280" t="s">
        <v>197</v>
      </c>
      <c r="H16" s="234" t="s">
        <v>198</v>
      </c>
      <c r="I16" s="234" t="s">
        <v>199</v>
      </c>
      <c r="J16" s="280">
        <v>0</v>
      </c>
      <c r="K16" s="234" t="s">
        <v>186</v>
      </c>
      <c r="L16" s="280">
        <v>6</v>
      </c>
      <c r="M16" s="280">
        <v>12</v>
      </c>
      <c r="N16" s="234" t="s">
        <v>187</v>
      </c>
      <c r="O16" s="79">
        <v>2</v>
      </c>
      <c r="P16" s="77"/>
      <c r="Q16" s="80"/>
      <c r="R16" s="78"/>
      <c r="S16" s="77"/>
      <c r="T16" s="270"/>
      <c r="U16" s="244"/>
      <c r="V16" s="245"/>
      <c r="W16" s="270"/>
      <c r="X16" s="244"/>
      <c r="Y16" s="245"/>
      <c r="Z16" s="270"/>
      <c r="AA16" s="244"/>
      <c r="AB16" s="245"/>
      <c r="AC16" s="270"/>
      <c r="AD16" s="244"/>
      <c r="AE16" s="245"/>
      <c r="AF16" s="81"/>
      <c r="AG16" s="81"/>
      <c r="AH16" s="77">
        <f>SUM(AH17:AH26)</f>
        <v>0</v>
      </c>
      <c r="AI16" s="77">
        <f t="shared" ref="AI16:AP16" si="1">SUM(AI17:AI25)</f>
        <v>0</v>
      </c>
      <c r="AJ16" s="77">
        <f t="shared" si="1"/>
        <v>0</v>
      </c>
      <c r="AK16" s="77">
        <f t="shared" si="1"/>
        <v>0</v>
      </c>
      <c r="AL16" s="77">
        <f t="shared" si="1"/>
        <v>0</v>
      </c>
      <c r="AM16" s="77">
        <f t="shared" si="1"/>
        <v>0</v>
      </c>
      <c r="AN16" s="77">
        <f t="shared" si="1"/>
        <v>0</v>
      </c>
      <c r="AO16" s="77">
        <f t="shared" si="1"/>
        <v>0</v>
      </c>
      <c r="AP16" s="77">
        <f t="shared" si="1"/>
        <v>0</v>
      </c>
      <c r="AQ16" s="77"/>
      <c r="AR16" s="77"/>
      <c r="AS16" s="77"/>
      <c r="AT16" s="77"/>
      <c r="AU16" s="77"/>
    </row>
    <row r="17" spans="1:47" x14ac:dyDescent="0.2">
      <c r="A17" s="82"/>
      <c r="B17" s="82"/>
      <c r="C17" s="82"/>
      <c r="D17" s="82"/>
      <c r="E17" s="82"/>
      <c r="F17" s="83"/>
      <c r="G17" s="224"/>
      <c r="H17" s="224"/>
      <c r="I17" s="224"/>
      <c r="J17" s="224"/>
      <c r="K17" s="224"/>
      <c r="L17" s="224"/>
      <c r="M17" s="224"/>
      <c r="N17" s="224"/>
      <c r="O17" s="84">
        <v>1</v>
      </c>
      <c r="P17" s="85" t="s">
        <v>188</v>
      </c>
      <c r="Q17" s="206" t="s">
        <v>200</v>
      </c>
      <c r="R17" s="235" t="s">
        <v>201</v>
      </c>
      <c r="S17" s="235" t="s">
        <v>191</v>
      </c>
      <c r="T17" s="252" t="s">
        <v>59</v>
      </c>
      <c r="U17" s="227"/>
      <c r="V17" s="227"/>
      <c r="W17" s="252" t="s">
        <v>59</v>
      </c>
      <c r="X17" s="227"/>
      <c r="Y17" s="227"/>
      <c r="Z17" s="252" t="s">
        <v>59</v>
      </c>
      <c r="AA17" s="227"/>
      <c r="AB17" s="227"/>
      <c r="AC17" s="252" t="s">
        <v>59</v>
      </c>
      <c r="AD17" s="227"/>
      <c r="AE17" s="227"/>
      <c r="AF17" s="272" t="s">
        <v>192</v>
      </c>
      <c r="AG17" s="235" t="s">
        <v>78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8" t="s">
        <v>43</v>
      </c>
      <c r="AO17" s="88" t="s">
        <v>43</v>
      </c>
      <c r="AP17" s="88" t="s">
        <v>43</v>
      </c>
      <c r="AQ17" s="88" t="s">
        <v>43</v>
      </c>
      <c r="AR17" s="206"/>
      <c r="AS17" s="89" t="s">
        <v>202</v>
      </c>
      <c r="AT17" s="82"/>
      <c r="AU17" s="82"/>
    </row>
    <row r="18" spans="1:47" x14ac:dyDescent="0.2">
      <c r="A18" s="90"/>
      <c r="B18" s="90"/>
      <c r="C18" s="90"/>
      <c r="D18" s="90"/>
      <c r="E18" s="90"/>
      <c r="F18" s="91"/>
      <c r="G18" s="224"/>
      <c r="H18" s="224"/>
      <c r="I18" s="224"/>
      <c r="J18" s="224"/>
      <c r="K18" s="224"/>
      <c r="L18" s="224"/>
      <c r="M18" s="224"/>
      <c r="N18" s="224"/>
      <c r="O18" s="92">
        <v>2</v>
      </c>
      <c r="P18" s="93" t="s">
        <v>194</v>
      </c>
      <c r="Q18" s="95" t="s">
        <v>200</v>
      </c>
      <c r="R18" s="227"/>
      <c r="S18" s="227"/>
      <c r="T18" s="253" t="s">
        <v>59</v>
      </c>
      <c r="U18" s="227"/>
      <c r="V18" s="227"/>
      <c r="W18" s="253" t="s">
        <v>59</v>
      </c>
      <c r="X18" s="227"/>
      <c r="Y18" s="227"/>
      <c r="Z18" s="253" t="s">
        <v>59</v>
      </c>
      <c r="AA18" s="227"/>
      <c r="AB18" s="227"/>
      <c r="AC18" s="253" t="s">
        <v>59</v>
      </c>
      <c r="AD18" s="227"/>
      <c r="AE18" s="227"/>
      <c r="AF18" s="227"/>
      <c r="AG18" s="227"/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7" t="s">
        <v>43</v>
      </c>
      <c r="AO18" s="97" t="s">
        <v>43</v>
      </c>
      <c r="AP18" s="97" t="s">
        <v>43</v>
      </c>
      <c r="AQ18" s="97" t="s">
        <v>43</v>
      </c>
      <c r="AR18" s="95"/>
      <c r="AS18" s="98" t="s">
        <v>202</v>
      </c>
      <c r="AT18" s="90"/>
      <c r="AU18" s="90"/>
    </row>
    <row r="19" spans="1:47" x14ac:dyDescent="0.2">
      <c r="A19" s="82"/>
      <c r="B19" s="82"/>
      <c r="C19" s="82"/>
      <c r="D19" s="82"/>
      <c r="E19" s="82"/>
      <c r="F19" s="83"/>
      <c r="G19" s="224"/>
      <c r="H19" s="224"/>
      <c r="I19" s="224"/>
      <c r="J19" s="224"/>
      <c r="K19" s="224"/>
      <c r="L19" s="224"/>
      <c r="M19" s="224"/>
      <c r="N19" s="224"/>
      <c r="O19" s="84">
        <v>3</v>
      </c>
      <c r="P19" s="85" t="s">
        <v>203</v>
      </c>
      <c r="Q19" s="206" t="s">
        <v>200</v>
      </c>
      <c r="R19" s="227"/>
      <c r="S19" s="227"/>
      <c r="T19" s="252" t="s">
        <v>59</v>
      </c>
      <c r="U19" s="227"/>
      <c r="V19" s="227"/>
      <c r="W19" s="252" t="s">
        <v>59</v>
      </c>
      <c r="X19" s="227"/>
      <c r="Y19" s="227"/>
      <c r="Z19" s="252" t="s">
        <v>59</v>
      </c>
      <c r="AA19" s="227"/>
      <c r="AB19" s="227"/>
      <c r="AC19" s="252" t="s">
        <v>59</v>
      </c>
      <c r="AD19" s="227"/>
      <c r="AE19" s="227"/>
      <c r="AF19" s="227"/>
      <c r="AG19" s="227"/>
      <c r="AH19" s="87">
        <v>0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8" t="s">
        <v>43</v>
      </c>
      <c r="AO19" s="88" t="s">
        <v>43</v>
      </c>
      <c r="AP19" s="88" t="s">
        <v>43</v>
      </c>
      <c r="AQ19" s="88" t="s">
        <v>43</v>
      </c>
      <c r="AR19" s="206"/>
      <c r="AS19" s="89" t="s">
        <v>202</v>
      </c>
      <c r="AT19" s="82"/>
      <c r="AU19" s="82"/>
    </row>
    <row r="20" spans="1:47" x14ac:dyDescent="0.2">
      <c r="A20" s="90"/>
      <c r="B20" s="90"/>
      <c r="C20" s="90"/>
      <c r="D20" s="90"/>
      <c r="E20" s="90"/>
      <c r="F20" s="91"/>
      <c r="G20" s="224"/>
      <c r="H20" s="224"/>
      <c r="I20" s="224"/>
      <c r="J20" s="224"/>
      <c r="K20" s="224"/>
      <c r="L20" s="224"/>
      <c r="M20" s="224"/>
      <c r="N20" s="224"/>
      <c r="O20" s="92">
        <v>4</v>
      </c>
      <c r="P20" s="93" t="s">
        <v>196</v>
      </c>
      <c r="Q20" s="95" t="s">
        <v>200</v>
      </c>
      <c r="R20" s="227"/>
      <c r="S20" s="227"/>
      <c r="T20" s="253" t="s">
        <v>59</v>
      </c>
      <c r="U20" s="227"/>
      <c r="V20" s="227"/>
      <c r="W20" s="253" t="s">
        <v>59</v>
      </c>
      <c r="X20" s="227"/>
      <c r="Y20" s="227"/>
      <c r="Z20" s="253" t="s">
        <v>59</v>
      </c>
      <c r="AA20" s="227"/>
      <c r="AB20" s="227"/>
      <c r="AC20" s="253" t="s">
        <v>59</v>
      </c>
      <c r="AD20" s="227"/>
      <c r="AE20" s="227"/>
      <c r="AF20" s="227"/>
      <c r="AG20" s="227"/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7" t="s">
        <v>43</v>
      </c>
      <c r="AO20" s="97" t="s">
        <v>43</v>
      </c>
      <c r="AP20" s="97" t="s">
        <v>43</v>
      </c>
      <c r="AQ20" s="97" t="s">
        <v>43</v>
      </c>
      <c r="AR20" s="95"/>
      <c r="AS20" s="98" t="s">
        <v>202</v>
      </c>
      <c r="AT20" s="90"/>
      <c r="AU20" s="90"/>
    </row>
    <row r="21" spans="1:47" x14ac:dyDescent="0.2">
      <c r="A21" s="82"/>
      <c r="B21" s="82"/>
      <c r="C21" s="82"/>
      <c r="D21" s="82"/>
      <c r="E21" s="82"/>
      <c r="F21" s="83"/>
      <c r="G21" s="224"/>
      <c r="H21" s="224"/>
      <c r="I21" s="224"/>
      <c r="J21" s="224"/>
      <c r="K21" s="224"/>
      <c r="L21" s="224"/>
      <c r="M21" s="224"/>
      <c r="N21" s="224"/>
      <c r="O21" s="84">
        <v>5</v>
      </c>
      <c r="P21" s="85"/>
      <c r="Q21" s="206" t="s">
        <v>43</v>
      </c>
      <c r="R21" s="227"/>
      <c r="S21" s="227"/>
      <c r="T21" s="252"/>
      <c r="U21" s="227"/>
      <c r="V21" s="227"/>
      <c r="W21" s="252"/>
      <c r="X21" s="227"/>
      <c r="Y21" s="227"/>
      <c r="Z21" s="252"/>
      <c r="AA21" s="227"/>
      <c r="AB21" s="227"/>
      <c r="AC21" s="252"/>
      <c r="AD21" s="227"/>
      <c r="AE21" s="227"/>
      <c r="AF21" s="227"/>
      <c r="AG21" s="227"/>
      <c r="AH21" s="87"/>
      <c r="AI21" s="87"/>
      <c r="AJ21" s="87"/>
      <c r="AK21" s="87"/>
      <c r="AL21" s="87"/>
      <c r="AM21" s="87"/>
      <c r="AN21" s="88" t="s">
        <v>43</v>
      </c>
      <c r="AO21" s="88" t="s">
        <v>43</v>
      </c>
      <c r="AP21" s="88" t="s">
        <v>43</v>
      </c>
      <c r="AQ21" s="88" t="s">
        <v>43</v>
      </c>
      <c r="AR21" s="206"/>
      <c r="AS21" s="205"/>
      <c r="AT21" s="82"/>
      <c r="AU21" s="82"/>
    </row>
    <row r="22" spans="1:47" ht="12.75" x14ac:dyDescent="0.2">
      <c r="A22" s="90"/>
      <c r="B22" s="90"/>
      <c r="C22" s="90"/>
      <c r="D22" s="90"/>
      <c r="E22" s="90"/>
      <c r="F22" s="91"/>
      <c r="G22" s="224"/>
      <c r="H22" s="224"/>
      <c r="I22" s="224"/>
      <c r="J22" s="224"/>
      <c r="K22" s="224"/>
      <c r="L22" s="224"/>
      <c r="M22" s="224"/>
      <c r="N22" s="224"/>
      <c r="O22" s="92">
        <v>6</v>
      </c>
      <c r="P22" s="93"/>
      <c r="Q22" s="95" t="s">
        <v>43</v>
      </c>
      <c r="R22" s="227"/>
      <c r="S22" s="227"/>
      <c r="T22" s="253"/>
      <c r="U22" s="227"/>
      <c r="V22" s="227"/>
      <c r="W22" s="253"/>
      <c r="X22" s="227"/>
      <c r="Y22" s="227"/>
      <c r="Z22" s="253"/>
      <c r="AA22" s="227"/>
      <c r="AB22" s="227"/>
      <c r="AC22" s="253"/>
      <c r="AD22" s="227"/>
      <c r="AE22" s="227"/>
      <c r="AF22" s="227"/>
      <c r="AG22" s="227"/>
      <c r="AH22" s="96"/>
      <c r="AI22" s="96"/>
      <c r="AJ22" s="96"/>
      <c r="AK22" s="96"/>
      <c r="AL22" s="96"/>
      <c r="AM22" s="96"/>
      <c r="AN22" s="97" t="s">
        <v>43</v>
      </c>
      <c r="AO22" s="97" t="s">
        <v>43</v>
      </c>
      <c r="AP22" s="97" t="s">
        <v>43</v>
      </c>
      <c r="AQ22" s="97" t="s">
        <v>43</v>
      </c>
      <c r="AR22" s="103"/>
      <c r="AS22" s="103"/>
      <c r="AT22" s="90"/>
      <c r="AU22" s="90"/>
    </row>
    <row r="23" spans="1:47" ht="12.75" x14ac:dyDescent="0.2">
      <c r="A23" s="82"/>
      <c r="B23" s="82"/>
      <c r="C23" s="82"/>
      <c r="D23" s="82"/>
      <c r="E23" s="82"/>
      <c r="F23" s="83"/>
      <c r="G23" s="224"/>
      <c r="H23" s="224"/>
      <c r="I23" s="224"/>
      <c r="J23" s="224"/>
      <c r="K23" s="224"/>
      <c r="L23" s="224"/>
      <c r="M23" s="224"/>
      <c r="N23" s="224"/>
      <c r="O23" s="84">
        <v>7</v>
      </c>
      <c r="P23" s="85"/>
      <c r="Q23" s="206" t="s">
        <v>43</v>
      </c>
      <c r="R23" s="227"/>
      <c r="S23" s="227"/>
      <c r="T23" s="252"/>
      <c r="U23" s="227"/>
      <c r="V23" s="227"/>
      <c r="W23" s="252"/>
      <c r="X23" s="227"/>
      <c r="Y23" s="227"/>
      <c r="Z23" s="252"/>
      <c r="AA23" s="227"/>
      <c r="AB23" s="227"/>
      <c r="AC23" s="252"/>
      <c r="AD23" s="227"/>
      <c r="AE23" s="227"/>
      <c r="AF23" s="227"/>
      <c r="AG23" s="227"/>
      <c r="AH23" s="87"/>
      <c r="AI23" s="87"/>
      <c r="AJ23" s="87"/>
      <c r="AK23" s="87"/>
      <c r="AL23" s="87"/>
      <c r="AM23" s="87"/>
      <c r="AN23" s="88" t="s">
        <v>43</v>
      </c>
      <c r="AO23" s="88" t="s">
        <v>43</v>
      </c>
      <c r="AP23" s="88" t="s">
        <v>43</v>
      </c>
      <c r="AQ23" s="88" t="s">
        <v>43</v>
      </c>
      <c r="AR23" s="205"/>
      <c r="AS23" s="82"/>
      <c r="AT23" s="82"/>
      <c r="AU23" s="82"/>
    </row>
    <row r="24" spans="1:47" ht="12.75" x14ac:dyDescent="0.2">
      <c r="A24" s="90"/>
      <c r="B24" s="90"/>
      <c r="C24" s="90"/>
      <c r="D24" s="90"/>
      <c r="E24" s="90"/>
      <c r="F24" s="91"/>
      <c r="G24" s="224"/>
      <c r="H24" s="224"/>
      <c r="I24" s="224"/>
      <c r="J24" s="224"/>
      <c r="K24" s="224"/>
      <c r="L24" s="224"/>
      <c r="M24" s="224"/>
      <c r="N24" s="224"/>
      <c r="O24" s="92">
        <v>8</v>
      </c>
      <c r="P24" s="93"/>
      <c r="Q24" s="95" t="s">
        <v>43</v>
      </c>
      <c r="R24" s="227"/>
      <c r="S24" s="227"/>
      <c r="T24" s="253"/>
      <c r="U24" s="227"/>
      <c r="V24" s="227"/>
      <c r="W24" s="253"/>
      <c r="X24" s="227"/>
      <c r="Y24" s="227"/>
      <c r="Z24" s="253"/>
      <c r="AA24" s="227"/>
      <c r="AB24" s="227"/>
      <c r="AC24" s="253"/>
      <c r="AD24" s="227"/>
      <c r="AE24" s="227"/>
      <c r="AF24" s="227"/>
      <c r="AG24" s="227"/>
      <c r="AH24" s="96"/>
      <c r="AI24" s="96"/>
      <c r="AJ24" s="96"/>
      <c r="AK24" s="96"/>
      <c r="AL24" s="96"/>
      <c r="AM24" s="96"/>
      <c r="AN24" s="97" t="s">
        <v>43</v>
      </c>
      <c r="AO24" s="97" t="s">
        <v>43</v>
      </c>
      <c r="AP24" s="97" t="s">
        <v>43</v>
      </c>
      <c r="AQ24" s="97" t="s">
        <v>43</v>
      </c>
      <c r="AR24" s="103"/>
      <c r="AS24" s="90"/>
      <c r="AT24" s="90"/>
      <c r="AU24" s="90"/>
    </row>
    <row r="25" spans="1:47" ht="12.75" x14ac:dyDescent="0.2">
      <c r="A25" s="82"/>
      <c r="B25" s="82"/>
      <c r="C25" s="82"/>
      <c r="D25" s="82"/>
      <c r="E25" s="82"/>
      <c r="F25" s="83"/>
      <c r="G25" s="224"/>
      <c r="H25" s="224"/>
      <c r="I25" s="224"/>
      <c r="J25" s="224"/>
      <c r="K25" s="224"/>
      <c r="L25" s="224"/>
      <c r="M25" s="224"/>
      <c r="N25" s="224"/>
      <c r="O25" s="84">
        <v>9</v>
      </c>
      <c r="P25" s="85"/>
      <c r="Q25" s="206" t="s">
        <v>43</v>
      </c>
      <c r="R25" s="227"/>
      <c r="S25" s="227"/>
      <c r="T25" s="252"/>
      <c r="U25" s="227"/>
      <c r="V25" s="227"/>
      <c r="W25" s="252"/>
      <c r="X25" s="227"/>
      <c r="Y25" s="227"/>
      <c r="Z25" s="252"/>
      <c r="AA25" s="227"/>
      <c r="AB25" s="227"/>
      <c r="AC25" s="252"/>
      <c r="AD25" s="227"/>
      <c r="AE25" s="227"/>
      <c r="AF25" s="227"/>
      <c r="AG25" s="227"/>
      <c r="AH25" s="87"/>
      <c r="AI25" s="87"/>
      <c r="AJ25" s="87"/>
      <c r="AK25" s="87"/>
      <c r="AL25" s="87"/>
      <c r="AM25" s="87"/>
      <c r="AN25" s="88" t="s">
        <v>43</v>
      </c>
      <c r="AO25" s="88" t="s">
        <v>43</v>
      </c>
      <c r="AP25" s="88" t="s">
        <v>43</v>
      </c>
      <c r="AQ25" s="88" t="s">
        <v>43</v>
      </c>
      <c r="AR25" s="205"/>
      <c r="AS25" s="82"/>
      <c r="AT25" s="82"/>
      <c r="AU25" s="82"/>
    </row>
    <row r="26" spans="1:47" ht="12.75" x14ac:dyDescent="0.2">
      <c r="A26" s="99"/>
      <c r="B26" s="99"/>
      <c r="C26" s="99"/>
      <c r="D26" s="99"/>
      <c r="E26" s="99"/>
      <c r="F26" s="100"/>
      <c r="G26" s="225"/>
      <c r="H26" s="225"/>
      <c r="I26" s="225"/>
      <c r="J26" s="225"/>
      <c r="K26" s="225"/>
      <c r="L26" s="225"/>
      <c r="M26" s="225"/>
      <c r="N26" s="225"/>
      <c r="O26" s="101">
        <v>10</v>
      </c>
      <c r="P26" s="102"/>
      <c r="Q26" s="95" t="s">
        <v>43</v>
      </c>
      <c r="R26" s="231"/>
      <c r="S26" s="231"/>
      <c r="T26" s="254"/>
      <c r="U26" s="227"/>
      <c r="V26" s="227"/>
      <c r="W26" s="254"/>
      <c r="X26" s="227"/>
      <c r="Y26" s="227"/>
      <c r="Z26" s="254"/>
      <c r="AA26" s="227"/>
      <c r="AB26" s="227"/>
      <c r="AC26" s="254"/>
      <c r="AD26" s="227"/>
      <c r="AE26" s="227"/>
      <c r="AF26" s="227"/>
      <c r="AG26" s="227"/>
      <c r="AH26" s="104"/>
      <c r="AI26" s="105"/>
      <c r="AJ26" s="105"/>
      <c r="AK26" s="105"/>
      <c r="AL26" s="105"/>
      <c r="AM26" s="105"/>
      <c r="AN26" s="97" t="s">
        <v>43</v>
      </c>
      <c r="AO26" s="97" t="s">
        <v>43</v>
      </c>
      <c r="AP26" s="97" t="s">
        <v>43</v>
      </c>
      <c r="AQ26" s="97" t="s">
        <v>43</v>
      </c>
      <c r="AR26" s="99"/>
      <c r="AS26" s="99"/>
      <c r="AT26" s="99"/>
      <c r="AU26" s="99"/>
    </row>
    <row r="27" spans="1:47" ht="12.75" x14ac:dyDescent="0.2">
      <c r="A27" s="107"/>
      <c r="B27" s="108"/>
      <c r="C27" s="108"/>
      <c r="D27" s="108" t="s">
        <v>60</v>
      </c>
      <c r="E27" s="108"/>
      <c r="F27" s="109">
        <v>3</v>
      </c>
      <c r="G27" s="236" t="s">
        <v>204</v>
      </c>
      <c r="H27" s="236" t="s">
        <v>205</v>
      </c>
      <c r="I27" s="236" t="s">
        <v>206</v>
      </c>
      <c r="J27" s="279">
        <v>0</v>
      </c>
      <c r="K27" s="279" t="s">
        <v>186</v>
      </c>
      <c r="L27" s="279">
        <v>6</v>
      </c>
      <c r="M27" s="279">
        <v>12</v>
      </c>
      <c r="N27" s="236" t="s">
        <v>207</v>
      </c>
      <c r="O27" s="110">
        <v>3</v>
      </c>
      <c r="P27" s="111"/>
      <c r="Q27" s="111"/>
      <c r="R27" s="112"/>
      <c r="S27" s="112"/>
      <c r="T27" s="255"/>
      <c r="U27" s="244"/>
      <c r="V27" s="245"/>
      <c r="W27" s="255"/>
      <c r="X27" s="244"/>
      <c r="Y27" s="245"/>
      <c r="Z27" s="255"/>
      <c r="AA27" s="244"/>
      <c r="AB27" s="245"/>
      <c r="AC27" s="255"/>
      <c r="AD27" s="244"/>
      <c r="AE27" s="245"/>
      <c r="AF27" s="113"/>
      <c r="AG27" s="112"/>
      <c r="AH27" s="108">
        <f>SUM(AH28:AH37)</f>
        <v>0</v>
      </c>
      <c r="AI27" s="108">
        <f t="shared" ref="AI27:AP27" si="2">SUM(AI28:AI36)</f>
        <v>0</v>
      </c>
      <c r="AJ27" s="108">
        <f t="shared" si="2"/>
        <v>0</v>
      </c>
      <c r="AK27" s="108">
        <f t="shared" si="2"/>
        <v>0</v>
      </c>
      <c r="AL27" s="108">
        <f t="shared" si="2"/>
        <v>0</v>
      </c>
      <c r="AM27" s="108">
        <f t="shared" si="2"/>
        <v>0</v>
      </c>
      <c r="AN27" s="108">
        <f t="shared" si="2"/>
        <v>0</v>
      </c>
      <c r="AO27" s="108">
        <f t="shared" si="2"/>
        <v>0</v>
      </c>
      <c r="AP27" s="108">
        <f t="shared" si="2"/>
        <v>0</v>
      </c>
      <c r="AQ27" s="108"/>
      <c r="AR27" s="108"/>
      <c r="AS27" s="108"/>
      <c r="AT27" s="108"/>
      <c r="AU27" s="108"/>
    </row>
    <row r="28" spans="1:47" ht="38.25" x14ac:dyDescent="0.2">
      <c r="A28" s="114"/>
      <c r="B28" s="114"/>
      <c r="C28" s="114"/>
      <c r="D28" s="114"/>
      <c r="E28" s="114"/>
      <c r="F28" s="115"/>
      <c r="G28" s="224"/>
      <c r="H28" s="224"/>
      <c r="I28" s="224"/>
      <c r="J28" s="224"/>
      <c r="K28" s="224"/>
      <c r="L28" s="224"/>
      <c r="M28" s="224"/>
      <c r="N28" s="224"/>
      <c r="O28" s="116">
        <v>1</v>
      </c>
      <c r="P28" s="117" t="s">
        <v>188</v>
      </c>
      <c r="Q28" s="118" t="s">
        <v>200</v>
      </c>
      <c r="R28" s="237" t="s">
        <v>208</v>
      </c>
      <c r="S28" s="237" t="s">
        <v>209</v>
      </c>
      <c r="T28" s="256" t="s">
        <v>59</v>
      </c>
      <c r="U28" s="227"/>
      <c r="V28" s="227"/>
      <c r="W28" s="256" t="s">
        <v>59</v>
      </c>
      <c r="X28" s="227"/>
      <c r="Y28" s="227"/>
      <c r="Z28" s="256" t="s">
        <v>59</v>
      </c>
      <c r="AA28" s="227"/>
      <c r="AB28" s="227"/>
      <c r="AC28" s="256" t="s">
        <v>59</v>
      </c>
      <c r="AD28" s="227"/>
      <c r="AE28" s="227"/>
      <c r="AF28" s="237" t="s">
        <v>210</v>
      </c>
      <c r="AG28" s="273" t="s">
        <v>78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20" t="s">
        <v>43</v>
      </c>
      <c r="AO28" s="120" t="s">
        <v>43</v>
      </c>
      <c r="AP28" s="120" t="s">
        <v>43</v>
      </c>
      <c r="AQ28" s="121" t="s">
        <v>43</v>
      </c>
      <c r="AR28" s="135"/>
      <c r="AS28" s="122" t="s">
        <v>211</v>
      </c>
      <c r="AT28" s="114"/>
      <c r="AU28" s="114"/>
    </row>
    <row r="29" spans="1:47" ht="38.25" x14ac:dyDescent="0.2">
      <c r="A29" s="123"/>
      <c r="B29" s="123"/>
      <c r="C29" s="123"/>
      <c r="D29" s="123"/>
      <c r="E29" s="123"/>
      <c r="F29" s="124"/>
      <c r="G29" s="224"/>
      <c r="H29" s="224"/>
      <c r="I29" s="224"/>
      <c r="J29" s="224"/>
      <c r="K29" s="224"/>
      <c r="L29" s="224"/>
      <c r="M29" s="224"/>
      <c r="N29" s="224"/>
      <c r="O29" s="125">
        <v>2</v>
      </c>
      <c r="P29" s="126" t="s">
        <v>194</v>
      </c>
      <c r="Q29" s="127" t="s">
        <v>200</v>
      </c>
      <c r="R29" s="227"/>
      <c r="S29" s="227"/>
      <c r="T29" s="257" t="s">
        <v>59</v>
      </c>
      <c r="U29" s="227"/>
      <c r="V29" s="227"/>
      <c r="W29" s="257" t="s">
        <v>59</v>
      </c>
      <c r="X29" s="227"/>
      <c r="Y29" s="227"/>
      <c r="Z29" s="257" t="s">
        <v>59</v>
      </c>
      <c r="AA29" s="227"/>
      <c r="AB29" s="227"/>
      <c r="AC29" s="257" t="s">
        <v>59</v>
      </c>
      <c r="AD29" s="227"/>
      <c r="AE29" s="227"/>
      <c r="AF29" s="227"/>
      <c r="AG29" s="243"/>
      <c r="AH29" s="128">
        <v>0</v>
      </c>
      <c r="AI29" s="128">
        <v>0</v>
      </c>
      <c r="AJ29" s="128">
        <v>0</v>
      </c>
      <c r="AK29" s="128">
        <v>0</v>
      </c>
      <c r="AL29" s="128">
        <v>0</v>
      </c>
      <c r="AM29" s="128">
        <v>0</v>
      </c>
      <c r="AN29" s="129" t="s">
        <v>43</v>
      </c>
      <c r="AO29" s="129" t="s">
        <v>43</v>
      </c>
      <c r="AP29" s="129" t="s">
        <v>43</v>
      </c>
      <c r="AQ29" s="130" t="s">
        <v>43</v>
      </c>
      <c r="AR29" s="217"/>
      <c r="AS29" s="131" t="s">
        <v>211</v>
      </c>
      <c r="AT29" s="123"/>
      <c r="AU29" s="123"/>
    </row>
    <row r="30" spans="1:47" ht="38.25" x14ac:dyDescent="0.2">
      <c r="A30" s="114"/>
      <c r="B30" s="114"/>
      <c r="C30" s="114"/>
      <c r="D30" s="114"/>
      <c r="E30" s="114"/>
      <c r="F30" s="115"/>
      <c r="G30" s="224"/>
      <c r="H30" s="224"/>
      <c r="I30" s="224"/>
      <c r="J30" s="224"/>
      <c r="K30" s="224"/>
      <c r="L30" s="224"/>
      <c r="M30" s="224"/>
      <c r="N30" s="224"/>
      <c r="O30" s="116">
        <v>3</v>
      </c>
      <c r="P30" s="117" t="s">
        <v>195</v>
      </c>
      <c r="Q30" s="118" t="s">
        <v>200</v>
      </c>
      <c r="R30" s="227"/>
      <c r="S30" s="227"/>
      <c r="T30" s="256" t="s">
        <v>59</v>
      </c>
      <c r="U30" s="227"/>
      <c r="V30" s="227"/>
      <c r="W30" s="256" t="s">
        <v>59</v>
      </c>
      <c r="X30" s="227"/>
      <c r="Y30" s="227"/>
      <c r="Z30" s="256" t="s">
        <v>59</v>
      </c>
      <c r="AA30" s="227"/>
      <c r="AB30" s="227"/>
      <c r="AC30" s="256" t="s">
        <v>59</v>
      </c>
      <c r="AD30" s="227"/>
      <c r="AE30" s="227"/>
      <c r="AF30" s="227"/>
      <c r="AG30" s="243"/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20" t="s">
        <v>43</v>
      </c>
      <c r="AO30" s="120" t="s">
        <v>43</v>
      </c>
      <c r="AP30" s="120" t="s">
        <v>43</v>
      </c>
      <c r="AQ30" s="121" t="s">
        <v>43</v>
      </c>
      <c r="AR30" s="135"/>
      <c r="AS30" s="122" t="s">
        <v>211</v>
      </c>
      <c r="AT30" s="114"/>
      <c r="AU30" s="114"/>
    </row>
    <row r="31" spans="1:47" ht="38.25" x14ac:dyDescent="0.2">
      <c r="A31" s="123"/>
      <c r="B31" s="123"/>
      <c r="C31" s="123"/>
      <c r="D31" s="123"/>
      <c r="E31" s="123"/>
      <c r="F31" s="124"/>
      <c r="G31" s="224"/>
      <c r="H31" s="224"/>
      <c r="I31" s="224"/>
      <c r="J31" s="224"/>
      <c r="K31" s="224"/>
      <c r="L31" s="224"/>
      <c r="M31" s="224"/>
      <c r="N31" s="224"/>
      <c r="O31" s="125">
        <v>4</v>
      </c>
      <c r="P31" s="126" t="s">
        <v>196</v>
      </c>
      <c r="Q31" s="127" t="s">
        <v>200</v>
      </c>
      <c r="R31" s="227"/>
      <c r="S31" s="227"/>
      <c r="T31" s="257" t="s">
        <v>59</v>
      </c>
      <c r="U31" s="227"/>
      <c r="V31" s="227"/>
      <c r="W31" s="257" t="s">
        <v>59</v>
      </c>
      <c r="X31" s="227"/>
      <c r="Y31" s="227"/>
      <c r="Z31" s="257" t="s">
        <v>59</v>
      </c>
      <c r="AA31" s="227"/>
      <c r="AB31" s="227"/>
      <c r="AC31" s="257" t="s">
        <v>59</v>
      </c>
      <c r="AD31" s="227"/>
      <c r="AE31" s="227"/>
      <c r="AF31" s="227"/>
      <c r="AG31" s="243"/>
      <c r="AH31" s="128">
        <v>0</v>
      </c>
      <c r="AI31" s="128">
        <v>0</v>
      </c>
      <c r="AJ31" s="128">
        <v>0</v>
      </c>
      <c r="AK31" s="128">
        <v>0</v>
      </c>
      <c r="AL31" s="128">
        <v>0</v>
      </c>
      <c r="AM31" s="128">
        <v>0</v>
      </c>
      <c r="AN31" s="129" t="s">
        <v>43</v>
      </c>
      <c r="AO31" s="129" t="s">
        <v>43</v>
      </c>
      <c r="AP31" s="129" t="s">
        <v>43</v>
      </c>
      <c r="AQ31" s="130" t="s">
        <v>43</v>
      </c>
      <c r="AR31" s="217"/>
      <c r="AS31" s="131" t="s">
        <v>211</v>
      </c>
      <c r="AT31" s="123"/>
      <c r="AU31" s="123"/>
    </row>
    <row r="32" spans="1:47" ht="14.25" x14ac:dyDescent="0.2">
      <c r="A32" s="114"/>
      <c r="B32" s="114"/>
      <c r="C32" s="114"/>
      <c r="D32" s="114"/>
      <c r="E32" s="114"/>
      <c r="F32" s="115"/>
      <c r="G32" s="224"/>
      <c r="H32" s="224"/>
      <c r="I32" s="224"/>
      <c r="J32" s="224"/>
      <c r="K32" s="224"/>
      <c r="L32" s="224"/>
      <c r="M32" s="224"/>
      <c r="N32" s="224"/>
      <c r="O32" s="116">
        <v>5</v>
      </c>
      <c r="P32" s="117"/>
      <c r="Q32" s="118" t="s">
        <v>43</v>
      </c>
      <c r="R32" s="227"/>
      <c r="S32" s="227"/>
      <c r="T32" s="256"/>
      <c r="U32" s="227"/>
      <c r="V32" s="227"/>
      <c r="W32" s="256"/>
      <c r="X32" s="227"/>
      <c r="Y32" s="227"/>
      <c r="Z32" s="256"/>
      <c r="AA32" s="227"/>
      <c r="AB32" s="227"/>
      <c r="AC32" s="256"/>
      <c r="AD32" s="227"/>
      <c r="AE32" s="227"/>
      <c r="AF32" s="227"/>
      <c r="AG32" s="243"/>
      <c r="AH32" s="119"/>
      <c r="AI32" s="119"/>
      <c r="AJ32" s="119"/>
      <c r="AK32" s="119"/>
      <c r="AL32" s="119"/>
      <c r="AM32" s="119"/>
      <c r="AN32" s="120" t="s">
        <v>43</v>
      </c>
      <c r="AO32" s="120" t="s">
        <v>43</v>
      </c>
      <c r="AP32" s="120" t="s">
        <v>43</v>
      </c>
      <c r="AQ32" s="121" t="s">
        <v>43</v>
      </c>
      <c r="AR32" s="135"/>
      <c r="AS32" s="114"/>
      <c r="AT32" s="114"/>
      <c r="AU32" s="114"/>
    </row>
    <row r="33" spans="1:47" ht="14.25" x14ac:dyDescent="0.2">
      <c r="A33" s="123"/>
      <c r="B33" s="123"/>
      <c r="C33" s="123"/>
      <c r="D33" s="123"/>
      <c r="E33" s="123"/>
      <c r="F33" s="124"/>
      <c r="G33" s="224"/>
      <c r="H33" s="224"/>
      <c r="I33" s="224"/>
      <c r="J33" s="224"/>
      <c r="K33" s="224"/>
      <c r="L33" s="224"/>
      <c r="M33" s="224"/>
      <c r="N33" s="224"/>
      <c r="O33" s="125">
        <v>6</v>
      </c>
      <c r="P33" s="126"/>
      <c r="Q33" s="127" t="s">
        <v>43</v>
      </c>
      <c r="R33" s="227"/>
      <c r="S33" s="227"/>
      <c r="T33" s="257"/>
      <c r="U33" s="227"/>
      <c r="V33" s="227"/>
      <c r="W33" s="257"/>
      <c r="X33" s="227"/>
      <c r="Y33" s="227"/>
      <c r="Z33" s="257"/>
      <c r="AA33" s="227"/>
      <c r="AB33" s="227"/>
      <c r="AC33" s="257"/>
      <c r="AD33" s="227"/>
      <c r="AE33" s="227"/>
      <c r="AF33" s="227"/>
      <c r="AG33" s="243"/>
      <c r="AH33" s="128"/>
      <c r="AI33" s="128"/>
      <c r="AJ33" s="128"/>
      <c r="AK33" s="128"/>
      <c r="AL33" s="128"/>
      <c r="AM33" s="128"/>
      <c r="AN33" s="129" t="s">
        <v>43</v>
      </c>
      <c r="AO33" s="129" t="s">
        <v>43</v>
      </c>
      <c r="AP33" s="129" t="s">
        <v>43</v>
      </c>
      <c r="AQ33" s="130" t="s">
        <v>43</v>
      </c>
      <c r="AR33" s="217"/>
      <c r="AS33" s="123"/>
      <c r="AT33" s="123"/>
      <c r="AU33" s="123"/>
    </row>
    <row r="34" spans="1:47" ht="14.25" x14ac:dyDescent="0.2">
      <c r="A34" s="114"/>
      <c r="B34" s="114"/>
      <c r="C34" s="114"/>
      <c r="D34" s="114"/>
      <c r="E34" s="114"/>
      <c r="F34" s="115"/>
      <c r="G34" s="224"/>
      <c r="H34" s="224"/>
      <c r="I34" s="224"/>
      <c r="J34" s="224"/>
      <c r="K34" s="224"/>
      <c r="L34" s="224"/>
      <c r="M34" s="224"/>
      <c r="N34" s="224"/>
      <c r="O34" s="116">
        <v>7</v>
      </c>
      <c r="P34" s="117"/>
      <c r="Q34" s="118" t="s">
        <v>43</v>
      </c>
      <c r="R34" s="227"/>
      <c r="S34" s="227"/>
      <c r="T34" s="256"/>
      <c r="U34" s="227"/>
      <c r="V34" s="227"/>
      <c r="W34" s="256"/>
      <c r="X34" s="227"/>
      <c r="Y34" s="227"/>
      <c r="Z34" s="256"/>
      <c r="AA34" s="227"/>
      <c r="AB34" s="227"/>
      <c r="AC34" s="256"/>
      <c r="AD34" s="227"/>
      <c r="AE34" s="227"/>
      <c r="AF34" s="227"/>
      <c r="AG34" s="243"/>
      <c r="AH34" s="119"/>
      <c r="AI34" s="119"/>
      <c r="AJ34" s="119"/>
      <c r="AK34" s="119"/>
      <c r="AL34" s="119"/>
      <c r="AM34" s="119"/>
      <c r="AN34" s="120" t="s">
        <v>43</v>
      </c>
      <c r="AO34" s="120" t="s">
        <v>43</v>
      </c>
      <c r="AP34" s="120" t="s">
        <v>43</v>
      </c>
      <c r="AQ34" s="121" t="s">
        <v>43</v>
      </c>
      <c r="AR34" s="135"/>
      <c r="AS34" s="114"/>
      <c r="AT34" s="114"/>
      <c r="AU34" s="114"/>
    </row>
    <row r="35" spans="1:47" ht="14.25" x14ac:dyDescent="0.2">
      <c r="A35" s="123"/>
      <c r="B35" s="123"/>
      <c r="C35" s="123"/>
      <c r="D35" s="123"/>
      <c r="E35" s="123"/>
      <c r="F35" s="124"/>
      <c r="G35" s="224"/>
      <c r="H35" s="224"/>
      <c r="I35" s="224"/>
      <c r="J35" s="224"/>
      <c r="K35" s="224"/>
      <c r="L35" s="224"/>
      <c r="M35" s="224"/>
      <c r="N35" s="224"/>
      <c r="O35" s="125">
        <v>8</v>
      </c>
      <c r="P35" s="132"/>
      <c r="Q35" s="127" t="s">
        <v>43</v>
      </c>
      <c r="R35" s="227"/>
      <c r="S35" s="227"/>
      <c r="T35" s="257"/>
      <c r="U35" s="227"/>
      <c r="V35" s="227"/>
      <c r="W35" s="257"/>
      <c r="X35" s="227"/>
      <c r="Y35" s="227"/>
      <c r="Z35" s="257"/>
      <c r="AA35" s="227"/>
      <c r="AB35" s="227"/>
      <c r="AC35" s="257"/>
      <c r="AD35" s="227"/>
      <c r="AE35" s="227"/>
      <c r="AF35" s="227"/>
      <c r="AG35" s="243"/>
      <c r="AH35" s="128"/>
      <c r="AI35" s="128"/>
      <c r="AJ35" s="128"/>
      <c r="AK35" s="128"/>
      <c r="AL35" s="128"/>
      <c r="AM35" s="128"/>
      <c r="AN35" s="129" t="s">
        <v>43</v>
      </c>
      <c r="AO35" s="129" t="s">
        <v>43</v>
      </c>
      <c r="AP35" s="129" t="s">
        <v>43</v>
      </c>
      <c r="AQ35" s="130" t="s">
        <v>43</v>
      </c>
      <c r="AR35" s="217"/>
      <c r="AS35" s="123"/>
      <c r="AT35" s="123"/>
      <c r="AU35" s="123"/>
    </row>
    <row r="36" spans="1:47" ht="12.75" x14ac:dyDescent="0.2">
      <c r="A36" s="114"/>
      <c r="B36" s="114"/>
      <c r="C36" s="114"/>
      <c r="D36" s="114"/>
      <c r="E36" s="114"/>
      <c r="F36" s="115"/>
      <c r="G36" s="224"/>
      <c r="H36" s="224"/>
      <c r="I36" s="224"/>
      <c r="J36" s="224"/>
      <c r="K36" s="224"/>
      <c r="L36" s="224"/>
      <c r="M36" s="224"/>
      <c r="N36" s="224"/>
      <c r="O36" s="116">
        <v>9</v>
      </c>
      <c r="P36" s="133"/>
      <c r="Q36" s="118" t="s">
        <v>43</v>
      </c>
      <c r="R36" s="227"/>
      <c r="S36" s="227"/>
      <c r="T36" s="258"/>
      <c r="U36" s="227"/>
      <c r="V36" s="227"/>
      <c r="W36" s="258"/>
      <c r="X36" s="227"/>
      <c r="Y36" s="227"/>
      <c r="Z36" s="258"/>
      <c r="AA36" s="227"/>
      <c r="AB36" s="227"/>
      <c r="AC36" s="258"/>
      <c r="AD36" s="227"/>
      <c r="AE36" s="227"/>
      <c r="AF36" s="227"/>
      <c r="AG36" s="243"/>
      <c r="AH36" s="119"/>
      <c r="AI36" s="134"/>
      <c r="AJ36" s="134"/>
      <c r="AK36" s="134"/>
      <c r="AL36" s="134"/>
      <c r="AM36" s="134"/>
      <c r="AN36" s="120" t="s">
        <v>43</v>
      </c>
      <c r="AO36" s="120" t="s">
        <v>43</v>
      </c>
      <c r="AP36" s="121" t="s">
        <v>43</v>
      </c>
      <c r="AQ36" s="121" t="s">
        <v>43</v>
      </c>
      <c r="AR36" s="135"/>
      <c r="AS36" s="114"/>
      <c r="AT36" s="114"/>
      <c r="AU36" s="114"/>
    </row>
    <row r="37" spans="1:47" ht="12.75" x14ac:dyDescent="0.2">
      <c r="A37" s="136"/>
      <c r="B37" s="136"/>
      <c r="C37" s="136"/>
      <c r="D37" s="136"/>
      <c r="E37" s="136"/>
      <c r="F37" s="137"/>
      <c r="G37" s="225"/>
      <c r="H37" s="225"/>
      <c r="I37" s="225"/>
      <c r="J37" s="225"/>
      <c r="K37" s="225"/>
      <c r="L37" s="225"/>
      <c r="M37" s="225"/>
      <c r="N37" s="225"/>
      <c r="O37" s="125">
        <v>10</v>
      </c>
      <c r="P37" s="132"/>
      <c r="Q37" s="127" t="s">
        <v>43</v>
      </c>
      <c r="R37" s="227"/>
      <c r="S37" s="227"/>
      <c r="T37" s="250"/>
      <c r="U37" s="227"/>
      <c r="V37" s="227"/>
      <c r="W37" s="250"/>
      <c r="X37" s="227"/>
      <c r="Y37" s="227"/>
      <c r="Z37" s="250"/>
      <c r="AA37" s="227"/>
      <c r="AB37" s="227"/>
      <c r="AC37" s="250"/>
      <c r="AD37" s="227"/>
      <c r="AE37" s="227"/>
      <c r="AF37" s="227"/>
      <c r="AG37" s="243"/>
      <c r="AH37" s="138"/>
      <c r="AI37" s="138"/>
      <c r="AJ37" s="138"/>
      <c r="AK37" s="138"/>
      <c r="AL37" s="138"/>
      <c r="AM37" s="138"/>
      <c r="AN37" s="129" t="s">
        <v>43</v>
      </c>
      <c r="AO37" s="129" t="s">
        <v>43</v>
      </c>
      <c r="AP37" s="130" t="s">
        <v>43</v>
      </c>
      <c r="AQ37" s="130" t="s">
        <v>43</v>
      </c>
      <c r="AR37" s="136"/>
      <c r="AS37" s="136"/>
      <c r="AT37" s="136"/>
      <c r="AU37" s="136"/>
    </row>
    <row r="38" spans="1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1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1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1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1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1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1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1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1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1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1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  <row r="841" spans="7:47" ht="12.75" x14ac:dyDescent="0.2">
      <c r="G841" s="197"/>
      <c r="H841" s="197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</row>
    <row r="842" spans="7:47" ht="12.75" x14ac:dyDescent="0.2">
      <c r="G842" s="197"/>
      <c r="H842" s="197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</row>
    <row r="843" spans="7:47" ht="12.75" x14ac:dyDescent="0.2">
      <c r="G843" s="197"/>
      <c r="H843" s="197"/>
      <c r="AH843" s="198"/>
      <c r="AI843" s="198"/>
      <c r="AJ843" s="198"/>
      <c r="AK843" s="198"/>
      <c r="AL843" s="198"/>
      <c r="AM843" s="198"/>
      <c r="AN843" s="198"/>
      <c r="AO843" s="198"/>
      <c r="AP843" s="198"/>
      <c r="AQ843" s="198"/>
      <c r="AR843" s="198"/>
      <c r="AS843" s="198"/>
      <c r="AT843" s="198"/>
      <c r="AU843" s="198"/>
    </row>
  </sheetData>
  <mergeCells count="177">
    <mergeCell ref="N16:N26"/>
    <mergeCell ref="R17:R26"/>
    <mergeCell ref="S17:S26"/>
    <mergeCell ref="G16:G26"/>
    <mergeCell ref="H16:H26"/>
    <mergeCell ref="I16:I26"/>
    <mergeCell ref="J16:J26"/>
    <mergeCell ref="K16:K26"/>
    <mergeCell ref="L16:L26"/>
    <mergeCell ref="M16:M26"/>
    <mergeCell ref="N5:N15"/>
    <mergeCell ref="R6:R15"/>
    <mergeCell ref="S6:S15"/>
    <mergeCell ref="G5:G15"/>
    <mergeCell ref="H5:H15"/>
    <mergeCell ref="I5:I15"/>
    <mergeCell ref="J5:J15"/>
    <mergeCell ref="K5:K15"/>
    <mergeCell ref="L5:L15"/>
    <mergeCell ref="M5:M15"/>
    <mergeCell ref="G27:G37"/>
    <mergeCell ref="H27:H37"/>
    <mergeCell ref="I27:I37"/>
    <mergeCell ref="J27:J37"/>
    <mergeCell ref="K27:K37"/>
    <mergeCell ref="L27:L37"/>
    <mergeCell ref="M27:M37"/>
    <mergeCell ref="T32:V32"/>
    <mergeCell ref="T33:V33"/>
    <mergeCell ref="T34:V34"/>
    <mergeCell ref="W34:Y34"/>
    <mergeCell ref="T35:V35"/>
    <mergeCell ref="W35:Y35"/>
    <mergeCell ref="N27:N37"/>
    <mergeCell ref="R28:R37"/>
    <mergeCell ref="S28:S37"/>
    <mergeCell ref="W24:Y24"/>
    <mergeCell ref="T24:V24"/>
    <mergeCell ref="T25:V25"/>
    <mergeCell ref="T26:V26"/>
    <mergeCell ref="T27:V27"/>
    <mergeCell ref="T28:V28"/>
    <mergeCell ref="T29:V29"/>
    <mergeCell ref="T30:V30"/>
    <mergeCell ref="T31:V31"/>
    <mergeCell ref="T18:V18"/>
    <mergeCell ref="T19:V19"/>
    <mergeCell ref="T20:V20"/>
    <mergeCell ref="T21:V21"/>
    <mergeCell ref="T22:V22"/>
    <mergeCell ref="T23:V23"/>
    <mergeCell ref="W18:Y18"/>
    <mergeCell ref="W19:Y19"/>
    <mergeCell ref="W20:Y20"/>
    <mergeCell ref="W21:Y21"/>
    <mergeCell ref="W22:Y22"/>
    <mergeCell ref="W23:Y23"/>
    <mergeCell ref="T16:V16"/>
    <mergeCell ref="W11:Y11"/>
    <mergeCell ref="W12:Y12"/>
    <mergeCell ref="W13:Y13"/>
    <mergeCell ref="W14:Y14"/>
    <mergeCell ref="W15:Y15"/>
    <mergeCell ref="W16:Y16"/>
    <mergeCell ref="W17:Y17"/>
    <mergeCell ref="T17:V17"/>
    <mergeCell ref="T9:V9"/>
    <mergeCell ref="W9:Y9"/>
    <mergeCell ref="W10:Y10"/>
    <mergeCell ref="T10:V10"/>
    <mergeCell ref="T11:V11"/>
    <mergeCell ref="T12:V12"/>
    <mergeCell ref="T13:V13"/>
    <mergeCell ref="T14:V14"/>
    <mergeCell ref="T15:V15"/>
    <mergeCell ref="T5:V5"/>
    <mergeCell ref="W5:Y5"/>
    <mergeCell ref="T6:V6"/>
    <mergeCell ref="W6:Y6"/>
    <mergeCell ref="Z6:AB6"/>
    <mergeCell ref="AC6:AE6"/>
    <mergeCell ref="T7:V7"/>
    <mergeCell ref="W7:Y7"/>
    <mergeCell ref="T8:V8"/>
    <mergeCell ref="W8:Y8"/>
    <mergeCell ref="T4:V4"/>
    <mergeCell ref="W4:Y4"/>
    <mergeCell ref="Z4:AB4"/>
    <mergeCell ref="AC4:AE4"/>
    <mergeCell ref="A1:G1"/>
    <mergeCell ref="H1:L1"/>
    <mergeCell ref="F2:G2"/>
    <mergeCell ref="F3:G3"/>
    <mergeCell ref="F4:G4"/>
    <mergeCell ref="T36:V36"/>
    <mergeCell ref="W36:Y36"/>
    <mergeCell ref="T37:V37"/>
    <mergeCell ref="W37:Y37"/>
    <mergeCell ref="W32:Y32"/>
    <mergeCell ref="W33:Y33"/>
    <mergeCell ref="W25:Y25"/>
    <mergeCell ref="W26:Y26"/>
    <mergeCell ref="W27:Y27"/>
    <mergeCell ref="W28:Y28"/>
    <mergeCell ref="W29:Y29"/>
    <mergeCell ref="W30:Y30"/>
    <mergeCell ref="W31:Y31"/>
    <mergeCell ref="AF28:AF37"/>
    <mergeCell ref="AG28:AG37"/>
    <mergeCell ref="Z31:AB31"/>
    <mergeCell ref="AC31:AE31"/>
    <mergeCell ref="Z32:AB32"/>
    <mergeCell ref="AC32:AE32"/>
    <mergeCell ref="Z33:AB33"/>
    <mergeCell ref="AC33:AE33"/>
    <mergeCell ref="Z34:AB34"/>
    <mergeCell ref="AC34:AE34"/>
    <mergeCell ref="Z35:AB35"/>
    <mergeCell ref="AC35:AE35"/>
    <mergeCell ref="Z36:AB36"/>
    <mergeCell ref="AC36:AE36"/>
    <mergeCell ref="Z37:AB37"/>
    <mergeCell ref="AC37:AE37"/>
    <mergeCell ref="Z28:AB28"/>
    <mergeCell ref="Z29:AB29"/>
    <mergeCell ref="AC29:AE29"/>
    <mergeCell ref="Z30:AB30"/>
    <mergeCell ref="AC30:AE30"/>
    <mergeCell ref="Z26:AB26"/>
    <mergeCell ref="AC26:AE26"/>
    <mergeCell ref="Z27:AB27"/>
    <mergeCell ref="AC27:AE27"/>
    <mergeCell ref="AC28:AE28"/>
    <mergeCell ref="AF17:AF26"/>
    <mergeCell ref="AG17:AG26"/>
    <mergeCell ref="Z20:AB20"/>
    <mergeCell ref="AC20:AE20"/>
    <mergeCell ref="Z21:AB21"/>
    <mergeCell ref="AC21:AE21"/>
    <mergeCell ref="Z22:AB22"/>
    <mergeCell ref="AC22:AE22"/>
    <mergeCell ref="Z23:AB23"/>
    <mergeCell ref="AC23:AE23"/>
    <mergeCell ref="Z24:AB24"/>
    <mergeCell ref="AC24:AE24"/>
    <mergeCell ref="Z25:AB25"/>
    <mergeCell ref="AC25:AE25"/>
    <mergeCell ref="Z17:AB17"/>
    <mergeCell ref="Z18:AB18"/>
    <mergeCell ref="AC18:AE18"/>
    <mergeCell ref="Z19:AB19"/>
    <mergeCell ref="AC19:AE19"/>
    <mergeCell ref="Z15:AB15"/>
    <mergeCell ref="AC15:AE15"/>
    <mergeCell ref="Z16:AB16"/>
    <mergeCell ref="AC16:AE16"/>
    <mergeCell ref="AC17:AE17"/>
    <mergeCell ref="Z8:AB8"/>
    <mergeCell ref="Z9:AB9"/>
    <mergeCell ref="AC9:AE9"/>
    <mergeCell ref="Z10:AB10"/>
    <mergeCell ref="AC10:AE10"/>
    <mergeCell ref="Z5:AB5"/>
    <mergeCell ref="AC5:AE5"/>
    <mergeCell ref="AF6:AF15"/>
    <mergeCell ref="AG6:AG15"/>
    <mergeCell ref="Z7:AB7"/>
    <mergeCell ref="AC7:AE7"/>
    <mergeCell ref="AC8:AE8"/>
    <mergeCell ref="Z11:AB11"/>
    <mergeCell ref="AC11:AE11"/>
    <mergeCell ref="Z12:AB12"/>
    <mergeCell ref="AC12:AE12"/>
    <mergeCell ref="Z13:AB13"/>
    <mergeCell ref="AC13:AE13"/>
    <mergeCell ref="Z14:AB14"/>
    <mergeCell ref="AC14:AE14"/>
  </mergeCells>
  <hyperlinks>
    <hyperlink ref="AR6" r:id="rId1"/>
    <hyperlink ref="AS7" r:id="rId2"/>
    <hyperlink ref="AS8" r:id="rId3"/>
    <hyperlink ref="AS9" r:id="rId4"/>
    <hyperlink ref="AS17" r:id="rId5"/>
    <hyperlink ref="AS18" r:id="rId6"/>
    <hyperlink ref="AS19" r:id="rId7"/>
    <hyperlink ref="AS20" r:id="rId8"/>
    <hyperlink ref="AS28" r:id="rId9"/>
    <hyperlink ref="AS29" r:id="rId10"/>
    <hyperlink ref="AS30" r:id="rId11"/>
    <hyperlink ref="AS31" r:id="rId1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4"/>
  <sheetViews>
    <sheetView workbookViewId="0">
      <pane ySplit="3" topLeftCell="A4" activePane="bottomLeft" state="frozen"/>
      <selection pane="bottomLeft" activeCell="A16" sqref="A16:XFD37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Por un Ocotlán incluyente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</row>
    <row r="3" spans="1:47" x14ac:dyDescent="0.2">
      <c r="A3" s="20">
        <v>260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02">
        <v>0.12</v>
      </c>
      <c r="M3" s="21"/>
      <c r="N3" s="21" t="s">
        <v>212</v>
      </c>
      <c r="O3" s="21"/>
      <c r="P3" s="21" t="s">
        <v>128</v>
      </c>
      <c r="Q3" s="21" t="s">
        <v>213</v>
      </c>
      <c r="R3" s="21" t="s">
        <v>214</v>
      </c>
      <c r="S3" s="21" t="s">
        <v>215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216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36" t="s">
        <v>60</v>
      </c>
      <c r="E5" s="36"/>
      <c r="F5" s="37">
        <v>1</v>
      </c>
      <c r="G5" s="232" t="s">
        <v>217</v>
      </c>
      <c r="H5" s="232" t="s">
        <v>218</v>
      </c>
      <c r="I5" s="233" t="s">
        <v>219</v>
      </c>
      <c r="J5" s="281">
        <v>0</v>
      </c>
      <c r="K5" s="281" t="s">
        <v>186</v>
      </c>
      <c r="L5" s="281">
        <v>6</v>
      </c>
      <c r="M5" s="281">
        <v>100</v>
      </c>
      <c r="N5" s="229" t="s">
        <v>220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188</v>
      </c>
      <c r="Q6" s="212" t="s">
        <v>221</v>
      </c>
      <c r="R6" s="230" t="s">
        <v>222</v>
      </c>
      <c r="S6" s="230" t="s">
        <v>223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224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48" t="s">
        <v>225</v>
      </c>
      <c r="AS6" s="216"/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194</v>
      </c>
      <c r="Q7" s="213" t="s">
        <v>221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/>
      <c r="AS7" s="209" t="s">
        <v>225</v>
      </c>
      <c r="AT7" s="53"/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195</v>
      </c>
      <c r="Q8" s="212" t="s">
        <v>221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/>
      <c r="AS8" s="208" t="s">
        <v>225</v>
      </c>
      <c r="AT8" s="45"/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196</v>
      </c>
      <c r="Q9" s="213" t="s">
        <v>221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/>
      <c r="AS9" s="209" t="s">
        <v>225</v>
      </c>
      <c r="AT9" s="53"/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/>
      <c r="Q10" s="212" t="s">
        <v>43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/>
      <c r="AS10" s="208" t="s">
        <v>225</v>
      </c>
      <c r="AT10" s="45"/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/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41"/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ht="12.75" x14ac:dyDescent="0.2">
      <c r="G16" s="197"/>
      <c r="H16" s="197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7:47" ht="12.75" x14ac:dyDescent="0.2">
      <c r="G17" s="197"/>
      <c r="H17" s="197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7:47" ht="12.75" x14ac:dyDescent="0.2">
      <c r="G18" s="197"/>
      <c r="H18" s="197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7:47" ht="12.75" x14ac:dyDescent="0.2">
      <c r="G19" s="197"/>
      <c r="H19" s="197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7:47" ht="12.75" x14ac:dyDescent="0.2">
      <c r="G20" s="197"/>
      <c r="H20" s="197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7:47" ht="12.75" x14ac:dyDescent="0.2">
      <c r="G21" s="197"/>
      <c r="H21" s="197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7:47" ht="12.75" x14ac:dyDescent="0.2">
      <c r="G22" s="197"/>
      <c r="H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7:47" ht="12.75" x14ac:dyDescent="0.2">
      <c r="G23" s="197"/>
      <c r="H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7:47" ht="12.75" x14ac:dyDescent="0.2">
      <c r="G24" s="197"/>
      <c r="H24" s="197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7:47" ht="12.75" x14ac:dyDescent="0.2">
      <c r="G25" s="197"/>
      <c r="H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7:47" ht="12.75" x14ac:dyDescent="0.2">
      <c r="G26" s="197"/>
      <c r="H26" s="197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7:47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7:47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7:47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7:47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</row>
    <row r="31" spans="7:47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</row>
    <row r="32" spans="7:47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</row>
    <row r="33" spans="7:47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</row>
    <row r="34" spans="7:47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7:47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</row>
    <row r="36" spans="7:47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</row>
    <row r="37" spans="7:47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</row>
    <row r="38" spans="7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7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7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7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7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7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7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7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7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7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7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  <row r="841" spans="7:47" ht="12.75" x14ac:dyDescent="0.2">
      <c r="G841" s="197"/>
      <c r="H841" s="197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</row>
    <row r="842" spans="7:47" ht="12.75" x14ac:dyDescent="0.2">
      <c r="G842" s="197"/>
      <c r="H842" s="197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</row>
    <row r="843" spans="7:47" ht="12.75" x14ac:dyDescent="0.2">
      <c r="G843" s="197"/>
      <c r="H843" s="197"/>
      <c r="AH843" s="198"/>
      <c r="AI843" s="198"/>
      <c r="AJ843" s="198"/>
      <c r="AK843" s="198"/>
      <c r="AL843" s="198"/>
      <c r="AM843" s="198"/>
      <c r="AN843" s="198"/>
      <c r="AO843" s="198"/>
      <c r="AP843" s="198"/>
      <c r="AQ843" s="198"/>
      <c r="AR843" s="198"/>
      <c r="AS843" s="198"/>
      <c r="AT843" s="198"/>
      <c r="AU843" s="198"/>
    </row>
    <row r="844" spans="7:47" ht="12.75" x14ac:dyDescent="0.2">
      <c r="G844" s="197"/>
      <c r="H844" s="197"/>
      <c r="AH844" s="198"/>
      <c r="AI844" s="198"/>
      <c r="AJ844" s="198"/>
      <c r="AK844" s="198"/>
      <c r="AL844" s="198"/>
      <c r="AM844" s="198"/>
      <c r="AN844" s="198"/>
      <c r="AO844" s="198"/>
      <c r="AP844" s="198"/>
      <c r="AQ844" s="198"/>
      <c r="AR844" s="198"/>
      <c r="AS844" s="198"/>
      <c r="AT844" s="198"/>
      <c r="AU844" s="198"/>
    </row>
  </sheetData>
  <mergeCells count="65">
    <mergeCell ref="T12:V12"/>
    <mergeCell ref="T13:V13"/>
    <mergeCell ref="T14:V14"/>
    <mergeCell ref="T15:V15"/>
    <mergeCell ref="W11:Y11"/>
    <mergeCell ref="W12:Y12"/>
    <mergeCell ref="W13:Y13"/>
    <mergeCell ref="W14:Y14"/>
    <mergeCell ref="W15:Y15"/>
    <mergeCell ref="T5:V5"/>
    <mergeCell ref="W5:Y5"/>
    <mergeCell ref="T6:V6"/>
    <mergeCell ref="W6:Y6"/>
    <mergeCell ref="Z6:AB6"/>
    <mergeCell ref="AC6:AE6"/>
    <mergeCell ref="T7:V7"/>
    <mergeCell ref="W7:Y7"/>
    <mergeCell ref="T8:V8"/>
    <mergeCell ref="W8:Y8"/>
    <mergeCell ref="T9:V9"/>
    <mergeCell ref="W9:Y9"/>
    <mergeCell ref="W10:Y10"/>
    <mergeCell ref="T10:V10"/>
    <mergeCell ref="T11:V11"/>
    <mergeCell ref="G5:G15"/>
    <mergeCell ref="H5:H15"/>
    <mergeCell ref="I5:I15"/>
    <mergeCell ref="J5:J15"/>
    <mergeCell ref="K5:K15"/>
    <mergeCell ref="L5:L15"/>
    <mergeCell ref="M5:M15"/>
    <mergeCell ref="N5:N15"/>
    <mergeCell ref="R6:R15"/>
    <mergeCell ref="S6:S15"/>
    <mergeCell ref="AC4:AE4"/>
    <mergeCell ref="A1:G1"/>
    <mergeCell ref="H1:L1"/>
    <mergeCell ref="F2:G2"/>
    <mergeCell ref="F3:G3"/>
    <mergeCell ref="F4:G4"/>
    <mergeCell ref="T4:V4"/>
    <mergeCell ref="W4:Y4"/>
    <mergeCell ref="Z4:AB4"/>
    <mergeCell ref="Z15:AB15"/>
    <mergeCell ref="AC15:AE15"/>
    <mergeCell ref="Z8:AB8"/>
    <mergeCell ref="Z9:AB9"/>
    <mergeCell ref="AC9:AE9"/>
    <mergeCell ref="Z10:AB10"/>
    <mergeCell ref="AC10:AE10"/>
    <mergeCell ref="Z5:AB5"/>
    <mergeCell ref="AC5:AE5"/>
    <mergeCell ref="AF6:AF15"/>
    <mergeCell ref="AG6:AG15"/>
    <mergeCell ref="Z7:AB7"/>
    <mergeCell ref="AC7:AE7"/>
    <mergeCell ref="AC8:AE8"/>
    <mergeCell ref="Z11:AB11"/>
    <mergeCell ref="AC11:AE11"/>
    <mergeCell ref="Z12:AB12"/>
    <mergeCell ref="AC12:AE12"/>
    <mergeCell ref="Z13:AB13"/>
    <mergeCell ref="AC13:AE13"/>
    <mergeCell ref="Z14:AB14"/>
    <mergeCell ref="AC14:AE14"/>
  </mergeCells>
  <hyperlinks>
    <hyperlink ref="AR6" r:id="rId1"/>
    <hyperlink ref="AS7" r:id="rId2"/>
    <hyperlink ref="AS8" r:id="rId3"/>
    <hyperlink ref="AS9" r:id="rId4"/>
    <hyperlink ref="AS10" r:id="rId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2"/>
  <sheetViews>
    <sheetView workbookViewId="0">
      <pane ySplit="3" topLeftCell="A4" activePane="bottomLeft" state="frozen"/>
      <selection pane="bottomLeft" activeCell="A16" sqref="A16:XFD39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Bolsa de trabajo para las mujeres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218" t="s">
        <v>226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</row>
    <row r="3" spans="1:47" x14ac:dyDescent="0.2">
      <c r="A3" s="20">
        <v>261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10">
        <v>200</v>
      </c>
      <c r="M3" s="21"/>
      <c r="N3" s="21" t="s">
        <v>126</v>
      </c>
      <c r="O3" s="21"/>
      <c r="P3" s="21" t="s">
        <v>128</v>
      </c>
      <c r="Q3" s="21" t="s">
        <v>227</v>
      </c>
      <c r="R3" s="21" t="s">
        <v>228</v>
      </c>
      <c r="S3" s="21" t="s">
        <v>229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  <c r="AA3" s="21" t="s">
        <v>46</v>
      </c>
      <c r="AB3" s="21" t="s">
        <v>46</v>
      </c>
      <c r="AC3" s="21" t="s">
        <v>46</v>
      </c>
      <c r="AD3" s="21" t="s">
        <v>46</v>
      </c>
      <c r="AE3" s="21" t="s">
        <v>46</v>
      </c>
      <c r="AF3" s="21" t="s">
        <v>230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36" t="s">
        <v>60</v>
      </c>
      <c r="E5" s="36"/>
      <c r="F5" s="37">
        <v>1</v>
      </c>
      <c r="G5" s="232" t="s">
        <v>231</v>
      </c>
      <c r="H5" s="232" t="s">
        <v>232</v>
      </c>
      <c r="I5" s="233" t="s">
        <v>233</v>
      </c>
      <c r="J5" s="281">
        <v>0</v>
      </c>
      <c r="K5" s="281" t="s">
        <v>186</v>
      </c>
      <c r="L5" s="281">
        <v>6</v>
      </c>
      <c r="M5" s="281">
        <v>6</v>
      </c>
      <c r="N5" s="229" t="s">
        <v>234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235</v>
      </c>
      <c r="Q6" s="212" t="s">
        <v>236</v>
      </c>
      <c r="R6" s="230" t="s">
        <v>237</v>
      </c>
      <c r="S6" s="230" t="s">
        <v>238</v>
      </c>
      <c r="T6" s="247" t="s">
        <v>46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239</v>
      </c>
      <c r="AG6" s="230" t="s">
        <v>78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207" t="s">
        <v>43</v>
      </c>
      <c r="AS6" s="216"/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240</v>
      </c>
      <c r="Q7" s="213" t="s">
        <v>236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 t="s">
        <v>43</v>
      </c>
      <c r="AS7" s="54"/>
      <c r="AT7" s="53"/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/>
      <c r="Q8" s="212" t="s">
        <v>43</v>
      </c>
      <c r="R8" s="227"/>
      <c r="S8" s="227"/>
      <c r="T8" s="247"/>
      <c r="U8" s="227"/>
      <c r="V8" s="227"/>
      <c r="W8" s="247"/>
      <c r="X8" s="227"/>
      <c r="Y8" s="227"/>
      <c r="Z8" s="247"/>
      <c r="AA8" s="227"/>
      <c r="AB8" s="227"/>
      <c r="AC8" s="247"/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 t="s">
        <v>43</v>
      </c>
      <c r="AS8" s="47"/>
      <c r="AT8" s="45"/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/>
      <c r="Q9" s="213" t="s">
        <v>43</v>
      </c>
      <c r="R9" s="227"/>
      <c r="S9" s="227"/>
      <c r="T9" s="267"/>
      <c r="U9" s="227"/>
      <c r="V9" s="227"/>
      <c r="W9" s="267"/>
      <c r="X9" s="227"/>
      <c r="Y9" s="227"/>
      <c r="Z9" s="267"/>
      <c r="AA9" s="227"/>
      <c r="AB9" s="227"/>
      <c r="AC9" s="267"/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55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 t="s">
        <v>43</v>
      </c>
      <c r="AS9" s="54"/>
      <c r="AT9" s="53"/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/>
      <c r="Q10" s="212" t="s">
        <v>43</v>
      </c>
      <c r="R10" s="227"/>
      <c r="S10" s="227"/>
      <c r="T10" s="247"/>
      <c r="U10" s="227"/>
      <c r="V10" s="227"/>
      <c r="W10" s="247"/>
      <c r="X10" s="227"/>
      <c r="Y10" s="227"/>
      <c r="Z10" s="247"/>
      <c r="AA10" s="227"/>
      <c r="AB10" s="227"/>
      <c r="AC10" s="247"/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 t="s">
        <v>43</v>
      </c>
      <c r="AS10" s="47"/>
      <c r="AT10" s="45"/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 t="s">
        <v>43</v>
      </c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203" t="s">
        <v>43</v>
      </c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204" t="s">
        <v>43</v>
      </c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203" t="s">
        <v>43</v>
      </c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219" t="s">
        <v>43</v>
      </c>
      <c r="AS15" s="75"/>
      <c r="AT15" s="75"/>
      <c r="AU15" s="75"/>
    </row>
    <row r="16" spans="1:47" ht="12.75" x14ac:dyDescent="0.2">
      <c r="G16" s="197"/>
      <c r="H16" s="197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7:47" ht="12.75" x14ac:dyDescent="0.2">
      <c r="G17" s="197"/>
      <c r="H17" s="197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7:47" ht="12.75" x14ac:dyDescent="0.2">
      <c r="G18" s="197"/>
      <c r="H18" s="197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7:47" ht="12.75" x14ac:dyDescent="0.2">
      <c r="G19" s="197"/>
      <c r="H19" s="197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7:47" ht="12.75" x14ac:dyDescent="0.2">
      <c r="G20" s="197"/>
      <c r="H20" s="197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7:47" ht="12.75" x14ac:dyDescent="0.2">
      <c r="G21" s="197"/>
      <c r="H21" s="197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7:47" ht="12.75" x14ac:dyDescent="0.2">
      <c r="G22" s="197"/>
      <c r="H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7:47" ht="12.75" x14ac:dyDescent="0.2">
      <c r="G23" s="197"/>
      <c r="H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7:47" ht="12.75" x14ac:dyDescent="0.2">
      <c r="G24" s="197"/>
      <c r="H24" s="197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7:47" ht="12.75" x14ac:dyDescent="0.2">
      <c r="G25" s="197"/>
      <c r="H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7:47" ht="12.75" x14ac:dyDescent="0.2">
      <c r="G26" s="197"/>
      <c r="H26" s="197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7:47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7:47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7:47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7:47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</row>
    <row r="31" spans="7:47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</row>
    <row r="32" spans="7:47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</row>
    <row r="33" spans="7:47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</row>
    <row r="34" spans="7:47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7:47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</row>
    <row r="36" spans="7:47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</row>
    <row r="37" spans="7:47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</row>
    <row r="38" spans="7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7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7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7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7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7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7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7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7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7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7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  <row r="841" spans="7:47" ht="12.75" x14ac:dyDescent="0.2">
      <c r="G841" s="197"/>
      <c r="H841" s="197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</row>
    <row r="842" spans="7:47" ht="12.75" x14ac:dyDescent="0.2">
      <c r="G842" s="197"/>
      <c r="H842" s="197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</row>
  </sheetData>
  <mergeCells count="65">
    <mergeCell ref="T12:V12"/>
    <mergeCell ref="T13:V13"/>
    <mergeCell ref="T14:V14"/>
    <mergeCell ref="T15:V15"/>
    <mergeCell ref="W11:Y11"/>
    <mergeCell ref="W12:Y12"/>
    <mergeCell ref="W13:Y13"/>
    <mergeCell ref="W14:Y14"/>
    <mergeCell ref="W15:Y15"/>
    <mergeCell ref="T5:V5"/>
    <mergeCell ref="W5:Y5"/>
    <mergeCell ref="T6:V6"/>
    <mergeCell ref="W6:Y6"/>
    <mergeCell ref="Z6:AB6"/>
    <mergeCell ref="AC6:AE6"/>
    <mergeCell ref="T7:V7"/>
    <mergeCell ref="W7:Y7"/>
    <mergeCell ref="T8:V8"/>
    <mergeCell ref="W8:Y8"/>
    <mergeCell ref="T9:V9"/>
    <mergeCell ref="W9:Y9"/>
    <mergeCell ref="W10:Y10"/>
    <mergeCell ref="T10:V10"/>
    <mergeCell ref="T11:V11"/>
    <mergeCell ref="G5:G15"/>
    <mergeCell ref="H5:H15"/>
    <mergeCell ref="I5:I15"/>
    <mergeCell ref="J5:J15"/>
    <mergeCell ref="K5:K15"/>
    <mergeCell ref="L5:L15"/>
    <mergeCell ref="M5:M15"/>
    <mergeCell ref="N5:N15"/>
    <mergeCell ref="R6:R15"/>
    <mergeCell ref="S6:S15"/>
    <mergeCell ref="AC4:AE4"/>
    <mergeCell ref="A1:G1"/>
    <mergeCell ref="H1:L1"/>
    <mergeCell ref="F2:G2"/>
    <mergeCell ref="F3:G3"/>
    <mergeCell ref="F4:G4"/>
    <mergeCell ref="T4:V4"/>
    <mergeCell ref="W4:Y4"/>
    <mergeCell ref="Z4:AB4"/>
    <mergeCell ref="Z15:AB15"/>
    <mergeCell ref="AC15:AE15"/>
    <mergeCell ref="Z8:AB8"/>
    <mergeCell ref="Z9:AB9"/>
    <mergeCell ref="AC9:AE9"/>
    <mergeCell ref="Z10:AB10"/>
    <mergeCell ref="AC10:AE10"/>
    <mergeCell ref="Z5:AB5"/>
    <mergeCell ref="AC5:AE5"/>
    <mergeCell ref="AF6:AF15"/>
    <mergeCell ref="AG6:AG15"/>
    <mergeCell ref="Z7:AB7"/>
    <mergeCell ref="AC7:AE7"/>
    <mergeCell ref="AC8:AE8"/>
    <mergeCell ref="Z11:AB11"/>
    <mergeCell ref="AC11:AE11"/>
    <mergeCell ref="Z12:AB12"/>
    <mergeCell ref="AC12:AE12"/>
    <mergeCell ref="Z13:AB13"/>
    <mergeCell ref="AC13:AE13"/>
    <mergeCell ref="Z14:AB14"/>
    <mergeCell ref="AC14:A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0"/>
  <sheetViews>
    <sheetView workbookViewId="0">
      <pane ySplit="3" topLeftCell="A4" activePane="bottomLeft" state="frozen"/>
      <selection pane="bottomLeft" activeCell="A16" sqref="A16:XFD39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Barrios de paz 2023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</row>
    <row r="3" spans="1:47" x14ac:dyDescent="0.2">
      <c r="A3" s="20">
        <v>262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20"/>
      <c r="M3" s="21"/>
      <c r="N3" s="21" t="s">
        <v>241</v>
      </c>
      <c r="O3" s="21"/>
      <c r="P3" s="21" t="s">
        <v>242</v>
      </c>
      <c r="Q3" s="21" t="s">
        <v>243</v>
      </c>
      <c r="R3" s="21" t="s">
        <v>244</v>
      </c>
      <c r="S3" s="21" t="s">
        <v>245</v>
      </c>
      <c r="T3" s="21"/>
      <c r="U3" s="21"/>
      <c r="V3" s="21" t="s">
        <v>46</v>
      </c>
      <c r="W3" s="21" t="s">
        <v>46</v>
      </c>
      <c r="X3" s="21" t="s">
        <v>46</v>
      </c>
      <c r="Y3" s="21" t="s">
        <v>46</v>
      </c>
      <c r="Z3" s="21"/>
      <c r="AA3" s="21"/>
      <c r="AB3" s="21"/>
      <c r="AC3" s="21"/>
      <c r="AD3" s="21"/>
      <c r="AE3" s="21"/>
      <c r="AF3" s="21" t="s">
        <v>246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36" t="s">
        <v>60</v>
      </c>
      <c r="E5" s="36"/>
      <c r="F5" s="37">
        <v>1</v>
      </c>
      <c r="G5" s="232" t="s">
        <v>247</v>
      </c>
      <c r="H5" s="232" t="s">
        <v>248</v>
      </c>
      <c r="I5" s="233" t="s">
        <v>249</v>
      </c>
      <c r="J5" s="281">
        <v>0</v>
      </c>
      <c r="K5" s="281" t="s">
        <v>186</v>
      </c>
      <c r="L5" s="281">
        <v>30</v>
      </c>
      <c r="M5" s="281">
        <v>120</v>
      </c>
      <c r="N5" s="229" t="s">
        <v>250</v>
      </c>
      <c r="O5" s="38">
        <v>1</v>
      </c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 t="s">
        <v>188</v>
      </c>
      <c r="Q6" s="212" t="s">
        <v>251</v>
      </c>
      <c r="R6" s="230" t="s">
        <v>222</v>
      </c>
      <c r="S6" s="230" t="s">
        <v>223</v>
      </c>
      <c r="T6" s="247" t="s">
        <v>59</v>
      </c>
      <c r="U6" s="227"/>
      <c r="V6" s="227"/>
      <c r="W6" s="247" t="s">
        <v>59</v>
      </c>
      <c r="X6" s="227"/>
      <c r="Y6" s="227"/>
      <c r="Z6" s="247" t="s">
        <v>59</v>
      </c>
      <c r="AA6" s="227"/>
      <c r="AB6" s="227"/>
      <c r="AC6" s="247" t="s">
        <v>59</v>
      </c>
      <c r="AD6" s="227"/>
      <c r="AE6" s="227"/>
      <c r="AF6" s="271" t="s">
        <v>251</v>
      </c>
      <c r="AG6" s="230" t="s">
        <v>67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7" t="s">
        <v>43</v>
      </c>
      <c r="AO6" s="47" t="s">
        <v>43</v>
      </c>
      <c r="AP6" s="47" t="s">
        <v>43</v>
      </c>
      <c r="AQ6" s="47" t="s">
        <v>43</v>
      </c>
      <c r="AR6" s="48" t="s">
        <v>252</v>
      </c>
      <c r="AS6" s="221"/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 t="s">
        <v>194</v>
      </c>
      <c r="Q7" s="213" t="s">
        <v>251</v>
      </c>
      <c r="R7" s="227"/>
      <c r="S7" s="227"/>
      <c r="T7" s="267" t="s">
        <v>59</v>
      </c>
      <c r="U7" s="227"/>
      <c r="V7" s="227"/>
      <c r="W7" s="267" t="s">
        <v>59</v>
      </c>
      <c r="X7" s="227"/>
      <c r="Y7" s="227"/>
      <c r="Z7" s="267" t="s">
        <v>59</v>
      </c>
      <c r="AA7" s="227"/>
      <c r="AB7" s="227"/>
      <c r="AC7" s="267" t="s">
        <v>59</v>
      </c>
      <c r="AD7" s="227"/>
      <c r="AE7" s="227"/>
      <c r="AF7" s="227"/>
      <c r="AG7" s="227"/>
      <c r="AH7" s="55">
        <v>0</v>
      </c>
      <c r="AI7" s="56">
        <v>0</v>
      </c>
      <c r="AJ7" s="55">
        <v>0</v>
      </c>
      <c r="AK7" s="55">
        <v>0</v>
      </c>
      <c r="AL7" s="55">
        <v>0</v>
      </c>
      <c r="AM7" s="55">
        <v>0</v>
      </c>
      <c r="AN7" s="57" t="s">
        <v>43</v>
      </c>
      <c r="AO7" s="57" t="s">
        <v>43</v>
      </c>
      <c r="AP7" s="57" t="s">
        <v>43</v>
      </c>
      <c r="AQ7" s="57" t="s">
        <v>43</v>
      </c>
      <c r="AR7" s="58"/>
      <c r="AS7" s="54"/>
      <c r="AT7" s="209" t="s">
        <v>252</v>
      </c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 t="s">
        <v>195</v>
      </c>
      <c r="Q8" s="212" t="s">
        <v>251</v>
      </c>
      <c r="R8" s="227"/>
      <c r="S8" s="227"/>
      <c r="T8" s="247" t="s">
        <v>59</v>
      </c>
      <c r="U8" s="227"/>
      <c r="V8" s="227"/>
      <c r="W8" s="247" t="s">
        <v>59</v>
      </c>
      <c r="X8" s="227"/>
      <c r="Y8" s="227"/>
      <c r="Z8" s="247" t="s">
        <v>59</v>
      </c>
      <c r="AA8" s="227"/>
      <c r="AB8" s="227"/>
      <c r="AC8" s="247" t="s">
        <v>59</v>
      </c>
      <c r="AD8" s="227"/>
      <c r="AE8" s="227"/>
      <c r="AF8" s="227"/>
      <c r="AG8" s="227"/>
      <c r="AH8" s="46">
        <v>0</v>
      </c>
      <c r="AI8" s="59">
        <v>0</v>
      </c>
      <c r="AJ8" s="46">
        <v>0</v>
      </c>
      <c r="AK8" s="46">
        <v>0</v>
      </c>
      <c r="AL8" s="46">
        <v>0</v>
      </c>
      <c r="AM8" s="46">
        <v>0</v>
      </c>
      <c r="AN8" s="47" t="s">
        <v>43</v>
      </c>
      <c r="AO8" s="47" t="s">
        <v>43</v>
      </c>
      <c r="AP8" s="47" t="s">
        <v>43</v>
      </c>
      <c r="AQ8" s="47" t="s">
        <v>43</v>
      </c>
      <c r="AR8" s="203"/>
      <c r="AS8" s="47"/>
      <c r="AT8" s="208" t="s">
        <v>252</v>
      </c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 t="s">
        <v>196</v>
      </c>
      <c r="Q9" s="213" t="s">
        <v>251</v>
      </c>
      <c r="R9" s="227"/>
      <c r="S9" s="227"/>
      <c r="T9" s="267" t="s">
        <v>59</v>
      </c>
      <c r="U9" s="227"/>
      <c r="V9" s="227"/>
      <c r="W9" s="267" t="s">
        <v>59</v>
      </c>
      <c r="X9" s="227"/>
      <c r="Y9" s="227"/>
      <c r="Z9" s="267" t="s">
        <v>59</v>
      </c>
      <c r="AA9" s="227"/>
      <c r="AB9" s="227"/>
      <c r="AC9" s="267" t="s">
        <v>59</v>
      </c>
      <c r="AD9" s="227"/>
      <c r="AE9" s="227"/>
      <c r="AF9" s="227"/>
      <c r="AG9" s="227"/>
      <c r="AH9" s="55">
        <v>0</v>
      </c>
      <c r="AI9" s="56">
        <v>0</v>
      </c>
      <c r="AJ9" s="55">
        <v>0</v>
      </c>
      <c r="AK9" s="222">
        <v>0</v>
      </c>
      <c r="AL9" s="55">
        <v>0</v>
      </c>
      <c r="AM9" s="55">
        <v>0</v>
      </c>
      <c r="AN9" s="57" t="s">
        <v>43</v>
      </c>
      <c r="AO9" s="57" t="s">
        <v>43</v>
      </c>
      <c r="AP9" s="57" t="s">
        <v>43</v>
      </c>
      <c r="AQ9" s="57" t="s">
        <v>43</v>
      </c>
      <c r="AR9" s="204"/>
      <c r="AS9" s="54"/>
      <c r="AT9" s="209" t="s">
        <v>252</v>
      </c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/>
      <c r="Q10" s="212" t="s">
        <v>43</v>
      </c>
      <c r="R10" s="227"/>
      <c r="S10" s="227"/>
      <c r="T10" s="247" t="s">
        <v>59</v>
      </c>
      <c r="U10" s="227"/>
      <c r="V10" s="227"/>
      <c r="W10" s="247" t="s">
        <v>59</v>
      </c>
      <c r="X10" s="227"/>
      <c r="Y10" s="227"/>
      <c r="Z10" s="247" t="s">
        <v>59</v>
      </c>
      <c r="AA10" s="227"/>
      <c r="AB10" s="227"/>
      <c r="AC10" s="247" t="s">
        <v>59</v>
      </c>
      <c r="AD10" s="227"/>
      <c r="AE10" s="227"/>
      <c r="AF10" s="227"/>
      <c r="AG10" s="227"/>
      <c r="AH10" s="46">
        <v>0</v>
      </c>
      <c r="AI10" s="59">
        <v>0</v>
      </c>
      <c r="AJ10" s="46">
        <v>0</v>
      </c>
      <c r="AK10" s="46">
        <v>0</v>
      </c>
      <c r="AL10" s="46">
        <v>0</v>
      </c>
      <c r="AM10" s="46">
        <v>0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203"/>
      <c r="AS10" s="47"/>
      <c r="AT10" s="208" t="s">
        <v>252</v>
      </c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 t="s">
        <v>43</v>
      </c>
      <c r="R11" s="227"/>
      <c r="S11" s="227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227"/>
      <c r="AG11" s="227"/>
      <c r="AH11" s="55"/>
      <c r="AI11" s="56"/>
      <c r="AJ11" s="55"/>
      <c r="AK11" s="55"/>
      <c r="AL11" s="55"/>
      <c r="AM11" s="55"/>
      <c r="AN11" s="57" t="s">
        <v>43</v>
      </c>
      <c r="AO11" s="57" t="s">
        <v>43</v>
      </c>
      <c r="AP11" s="57" t="s">
        <v>43</v>
      </c>
      <c r="AQ11" s="57" t="s">
        <v>43</v>
      </c>
      <c r="AR11" s="204"/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 t="s">
        <v>43</v>
      </c>
      <c r="R12" s="227"/>
      <c r="S12" s="227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227"/>
      <c r="AG12" s="227"/>
      <c r="AH12" s="46"/>
      <c r="AI12" s="59"/>
      <c r="AJ12" s="46"/>
      <c r="AK12" s="46"/>
      <c r="AL12" s="46"/>
      <c r="AM12" s="46"/>
      <c r="AN12" s="47" t="s">
        <v>43</v>
      </c>
      <c r="AO12" s="47" t="s">
        <v>43</v>
      </c>
      <c r="AP12" s="47" t="s">
        <v>43</v>
      </c>
      <c r="AQ12" s="47" t="s">
        <v>43</v>
      </c>
      <c r="AR12" s="41"/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 t="s">
        <v>43</v>
      </c>
      <c r="R13" s="227"/>
      <c r="S13" s="227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227"/>
      <c r="AG13" s="227"/>
      <c r="AH13" s="64"/>
      <c r="AI13" s="65"/>
      <c r="AJ13" s="64"/>
      <c r="AK13" s="64"/>
      <c r="AL13" s="64"/>
      <c r="AM13" s="64"/>
      <c r="AN13" s="54" t="s">
        <v>43</v>
      </c>
      <c r="AO13" s="54" t="s">
        <v>43</v>
      </c>
      <c r="AP13" s="54" t="s">
        <v>43</v>
      </c>
      <c r="AQ13" s="54" t="s">
        <v>43</v>
      </c>
      <c r="AR13" s="49"/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 t="s">
        <v>43</v>
      </c>
      <c r="R14" s="227"/>
      <c r="S14" s="227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227"/>
      <c r="AG14" s="227"/>
      <c r="AH14" s="66"/>
      <c r="AI14" s="67"/>
      <c r="AJ14" s="66"/>
      <c r="AK14" s="66"/>
      <c r="AL14" s="66"/>
      <c r="AM14" s="66"/>
      <c r="AN14" s="47" t="s">
        <v>43</v>
      </c>
      <c r="AO14" s="47" t="s">
        <v>43</v>
      </c>
      <c r="AP14" s="47" t="s">
        <v>43</v>
      </c>
      <c r="AQ14" s="47" t="s">
        <v>43</v>
      </c>
      <c r="AR14" s="41"/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 t="s">
        <v>43</v>
      </c>
      <c r="R15" s="231"/>
      <c r="S15" s="231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231"/>
      <c r="AG15" s="231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ht="12.75" x14ac:dyDescent="0.2">
      <c r="G16" s="197"/>
      <c r="H16" s="197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7:47" ht="12.75" x14ac:dyDescent="0.2">
      <c r="G17" s="197"/>
      <c r="H17" s="197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7:47" ht="12.75" x14ac:dyDescent="0.2">
      <c r="G18" s="197"/>
      <c r="H18" s="197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7:47" ht="12.75" x14ac:dyDescent="0.2">
      <c r="G19" s="197"/>
      <c r="H19" s="197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7:47" ht="12.75" x14ac:dyDescent="0.2">
      <c r="G20" s="197"/>
      <c r="H20" s="197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7:47" ht="12.75" x14ac:dyDescent="0.2">
      <c r="G21" s="197"/>
      <c r="H21" s="197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7:47" ht="12.75" x14ac:dyDescent="0.2">
      <c r="G22" s="197"/>
      <c r="H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7:47" ht="12.75" x14ac:dyDescent="0.2">
      <c r="G23" s="197"/>
      <c r="H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7:47" ht="12.75" x14ac:dyDescent="0.2">
      <c r="G24" s="197"/>
      <c r="H24" s="197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7:47" ht="12.75" x14ac:dyDescent="0.2">
      <c r="G25" s="197"/>
      <c r="H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7:47" ht="12.75" x14ac:dyDescent="0.2">
      <c r="G26" s="197"/>
      <c r="H26" s="197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7:47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7:47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7:47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7:47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</row>
    <row r="31" spans="7:47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</row>
    <row r="32" spans="7:47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</row>
    <row r="33" spans="7:47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</row>
    <row r="34" spans="7:47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7:47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</row>
    <row r="36" spans="7:47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</row>
    <row r="37" spans="7:47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</row>
    <row r="38" spans="7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7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7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7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7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7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7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7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7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7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7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</sheetData>
  <mergeCells count="65">
    <mergeCell ref="T12:V12"/>
    <mergeCell ref="T13:V13"/>
    <mergeCell ref="T14:V14"/>
    <mergeCell ref="T15:V15"/>
    <mergeCell ref="W11:Y11"/>
    <mergeCell ref="W12:Y12"/>
    <mergeCell ref="W13:Y13"/>
    <mergeCell ref="W14:Y14"/>
    <mergeCell ref="W15:Y15"/>
    <mergeCell ref="T5:V5"/>
    <mergeCell ref="W5:Y5"/>
    <mergeCell ref="T6:V6"/>
    <mergeCell ref="W6:Y6"/>
    <mergeCell ref="Z6:AB6"/>
    <mergeCell ref="AC6:AE6"/>
    <mergeCell ref="T7:V7"/>
    <mergeCell ref="W7:Y7"/>
    <mergeCell ref="T8:V8"/>
    <mergeCell ref="W8:Y8"/>
    <mergeCell ref="T9:V9"/>
    <mergeCell ref="W9:Y9"/>
    <mergeCell ref="W10:Y10"/>
    <mergeCell ref="T10:V10"/>
    <mergeCell ref="T11:V11"/>
    <mergeCell ref="G5:G15"/>
    <mergeCell ref="H5:H15"/>
    <mergeCell ref="I5:I15"/>
    <mergeCell ref="J5:J15"/>
    <mergeCell ref="K5:K15"/>
    <mergeCell ref="L5:L15"/>
    <mergeCell ref="M5:M15"/>
    <mergeCell ref="N5:N15"/>
    <mergeCell ref="R6:R15"/>
    <mergeCell ref="S6:S15"/>
    <mergeCell ref="AC4:AE4"/>
    <mergeCell ref="A1:G1"/>
    <mergeCell ref="H1:L1"/>
    <mergeCell ref="F2:G2"/>
    <mergeCell ref="F3:G3"/>
    <mergeCell ref="F4:G4"/>
    <mergeCell ref="T4:V4"/>
    <mergeCell ref="W4:Y4"/>
    <mergeCell ref="Z4:AB4"/>
    <mergeCell ref="Z15:AB15"/>
    <mergeCell ref="AC15:AE15"/>
    <mergeCell ref="Z8:AB8"/>
    <mergeCell ref="Z9:AB9"/>
    <mergeCell ref="AC9:AE9"/>
    <mergeCell ref="Z10:AB10"/>
    <mergeCell ref="AC10:AE10"/>
    <mergeCell ref="Z5:AB5"/>
    <mergeCell ref="AC5:AE5"/>
    <mergeCell ref="AF6:AF15"/>
    <mergeCell ref="AG6:AG15"/>
    <mergeCell ref="Z7:AB7"/>
    <mergeCell ref="AC7:AE7"/>
    <mergeCell ref="AC8:AE8"/>
    <mergeCell ref="Z11:AB11"/>
    <mergeCell ref="AC11:AE11"/>
    <mergeCell ref="Z12:AB12"/>
    <mergeCell ref="AC12:AE12"/>
    <mergeCell ref="Z13:AB13"/>
    <mergeCell ref="AC13:AE13"/>
    <mergeCell ref="Z14:AB14"/>
    <mergeCell ref="AC14:AE14"/>
  </mergeCells>
  <hyperlinks>
    <hyperlink ref="AR6" r:id="rId1"/>
    <hyperlink ref="AT7" r:id="rId2"/>
    <hyperlink ref="AT8" r:id="rId3"/>
    <hyperlink ref="AT9" r:id="rId4"/>
    <hyperlink ref="AT10" r:id="rId5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843"/>
  <sheetViews>
    <sheetView workbookViewId="0">
      <pane ySplit="3" topLeftCell="A4" activePane="bottomLeft" state="frozen"/>
      <selection pane="bottomLeft" activeCell="A16" sqref="A16:XFD38"/>
    </sheetView>
  </sheetViews>
  <sheetFormatPr baseColWidth="10" defaultColWidth="12.5703125" defaultRowHeight="15.75" customHeight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x14ac:dyDescent="0.2">
      <c r="A1" s="261" t="str">
        <f>AF3</f>
        <v>Programa (PFTPG 2023) Modalidad II</v>
      </c>
      <c r="B1" s="244"/>
      <c r="C1" s="244"/>
      <c r="D1" s="244"/>
      <c r="E1" s="244"/>
      <c r="F1" s="244"/>
      <c r="G1" s="245"/>
      <c r="H1" s="262" t="s">
        <v>0</v>
      </c>
      <c r="I1" s="244"/>
      <c r="J1" s="244"/>
      <c r="K1" s="244"/>
      <c r="L1" s="245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15.75" customHeight="1" x14ac:dyDescent="0.25">
      <c r="A2" s="9"/>
      <c r="B2" s="9" t="s">
        <v>10</v>
      </c>
      <c r="C2" s="9" t="s">
        <v>11</v>
      </c>
      <c r="D2" s="10" t="s">
        <v>12</v>
      </c>
      <c r="E2" s="9"/>
      <c r="F2" s="263" t="s">
        <v>13</v>
      </c>
      <c r="G2" s="245"/>
      <c r="H2" s="13" t="s">
        <v>121</v>
      </c>
      <c r="I2" s="12" t="s">
        <v>15</v>
      </c>
      <c r="J2" s="13" t="s">
        <v>16</v>
      </c>
      <c r="K2" s="14" t="s">
        <v>17</v>
      </c>
      <c r="L2" s="14" t="s">
        <v>18</v>
      </c>
      <c r="M2" s="13"/>
      <c r="N2" s="13" t="s">
        <v>19</v>
      </c>
      <c r="O2" s="14"/>
      <c r="P2" s="14" t="s">
        <v>20</v>
      </c>
      <c r="Q2" s="14" t="s">
        <v>21</v>
      </c>
      <c r="R2" s="14" t="s">
        <v>22</v>
      </c>
      <c r="S2" s="14" t="s">
        <v>23</v>
      </c>
      <c r="T2" s="199" t="s">
        <v>24</v>
      </c>
      <c r="U2" s="199" t="s">
        <v>25</v>
      </c>
      <c r="V2" s="199" t="s">
        <v>26</v>
      </c>
      <c r="W2" s="199" t="s">
        <v>27</v>
      </c>
      <c r="X2" s="199" t="s">
        <v>28</v>
      </c>
      <c r="Y2" s="199" t="s">
        <v>29</v>
      </c>
      <c r="Z2" s="199" t="s">
        <v>30</v>
      </c>
      <c r="AA2" s="199" t="s">
        <v>122</v>
      </c>
      <c r="AB2" s="199" t="s">
        <v>32</v>
      </c>
      <c r="AC2" s="199" t="s">
        <v>33</v>
      </c>
      <c r="AD2" s="199" t="s">
        <v>34</v>
      </c>
      <c r="AE2" s="199" t="s">
        <v>35</v>
      </c>
      <c r="AF2" s="13" t="s">
        <v>36</v>
      </c>
      <c r="AG2" s="14" t="s">
        <v>37</v>
      </c>
      <c r="AH2" s="16">
        <v>1000</v>
      </c>
      <c r="AI2" s="16">
        <v>2000</v>
      </c>
      <c r="AJ2" s="16">
        <v>3000</v>
      </c>
      <c r="AK2" s="16">
        <v>4000</v>
      </c>
      <c r="AL2" s="16">
        <v>5000</v>
      </c>
      <c r="AM2" s="16">
        <v>6000</v>
      </c>
      <c r="AN2" s="16">
        <v>7000</v>
      </c>
      <c r="AO2" s="17">
        <v>8000</v>
      </c>
      <c r="AP2" s="17">
        <v>9000</v>
      </c>
      <c r="AQ2" s="17"/>
      <c r="AR2" s="17"/>
      <c r="AS2" s="17"/>
      <c r="AT2" s="17"/>
      <c r="AU2" s="19"/>
    </row>
    <row r="3" spans="1:47" x14ac:dyDescent="0.2">
      <c r="A3" s="20">
        <v>263</v>
      </c>
      <c r="B3" s="21">
        <v>14</v>
      </c>
      <c r="C3" s="22"/>
      <c r="D3" s="22"/>
      <c r="E3" s="22"/>
      <c r="F3" s="264" t="s">
        <v>123</v>
      </c>
      <c r="G3" s="245"/>
      <c r="H3" s="23" t="s">
        <v>124</v>
      </c>
      <c r="I3" s="21"/>
      <c r="J3" s="200" t="s">
        <v>125</v>
      </c>
      <c r="K3" s="201" t="s">
        <v>126</v>
      </c>
      <c r="L3" s="220"/>
      <c r="M3" s="21"/>
      <c r="N3" s="21" t="s">
        <v>241</v>
      </c>
      <c r="O3" s="21"/>
      <c r="P3" s="21" t="s">
        <v>253</v>
      </c>
      <c r="Q3" s="21" t="s">
        <v>254</v>
      </c>
      <c r="R3" s="21" t="s">
        <v>255</v>
      </c>
      <c r="S3" s="21" t="s">
        <v>256</v>
      </c>
      <c r="T3" s="21" t="s">
        <v>46</v>
      </c>
      <c r="U3" s="21" t="s">
        <v>46</v>
      </c>
      <c r="V3" s="21" t="s">
        <v>46</v>
      </c>
      <c r="W3" s="21"/>
      <c r="X3" s="21"/>
      <c r="Y3" s="21"/>
      <c r="Z3" s="21"/>
      <c r="AA3" s="21"/>
      <c r="AB3" s="21"/>
      <c r="AC3" s="21"/>
      <c r="AD3" s="21"/>
      <c r="AE3" s="21"/>
      <c r="AF3" s="21" t="s">
        <v>257</v>
      </c>
      <c r="AG3" s="21"/>
      <c r="AH3" s="21" t="e">
        <f>#REF!+#REF!+#REF!+#REF!+#REF!</f>
        <v>#REF!</v>
      </c>
      <c r="AI3" s="21" t="e">
        <f>#REF!+#REF!+#REF!+#REF!+#REF!</f>
        <v>#REF!</v>
      </c>
      <c r="AJ3" s="21" t="e">
        <f>#REF!+#REF!+#REF!+#REF!+#REF!</f>
        <v>#REF!</v>
      </c>
      <c r="AK3" s="21" t="e">
        <f>#REF!+#REF!+#REF!+#REF!+#REF!</f>
        <v>#REF!</v>
      </c>
      <c r="AL3" s="21" t="e">
        <f>#REF!+#REF!+#REF!+#REF!+#REF!</f>
        <v>#REF!</v>
      </c>
      <c r="AM3" s="21" t="e">
        <f>#REF!+#REF!+#REF!+#REF!+#REF!</f>
        <v>#REF!</v>
      </c>
      <c r="AN3" s="21" t="e">
        <f>#REF!+#REF!+#REF!+#REF!+#REF!</f>
        <v>#REF!</v>
      </c>
      <c r="AO3" s="21" t="e">
        <f>#REF!+#REF!+#REF!+#REF!+#REF!</f>
        <v>#REF!</v>
      </c>
      <c r="AP3" s="21" t="e">
        <f>#REF!+#REF!+#REF!+#REF!+#REF!</f>
        <v>#REF!</v>
      </c>
      <c r="AQ3" s="26"/>
      <c r="AR3" s="26"/>
      <c r="AS3" s="26"/>
      <c r="AT3" s="26"/>
      <c r="AU3" s="27"/>
    </row>
    <row r="4" spans="1:47" ht="15.75" customHeight="1" x14ac:dyDescent="0.25">
      <c r="A4" s="28"/>
      <c r="B4" s="28"/>
      <c r="C4" s="29"/>
      <c r="D4" s="29"/>
      <c r="E4" s="29"/>
      <c r="F4" s="265" t="s">
        <v>22</v>
      </c>
      <c r="G4" s="227"/>
      <c r="H4" s="30"/>
      <c r="I4" s="31" t="s">
        <v>15</v>
      </c>
      <c r="J4" s="31" t="s">
        <v>16</v>
      </c>
      <c r="K4" s="32" t="s">
        <v>17</v>
      </c>
      <c r="L4" s="32" t="s">
        <v>18</v>
      </c>
      <c r="M4" s="31" t="s">
        <v>48</v>
      </c>
      <c r="N4" s="31" t="s">
        <v>49</v>
      </c>
      <c r="O4" s="32"/>
      <c r="P4" s="32" t="s">
        <v>50</v>
      </c>
      <c r="Q4" s="28"/>
      <c r="R4" s="28"/>
      <c r="S4" s="28"/>
      <c r="T4" s="266" t="s">
        <v>51</v>
      </c>
      <c r="U4" s="244"/>
      <c r="V4" s="244"/>
      <c r="W4" s="266" t="s">
        <v>52</v>
      </c>
      <c r="X4" s="244"/>
      <c r="Y4" s="244"/>
      <c r="Z4" s="266" t="s">
        <v>53</v>
      </c>
      <c r="AA4" s="244"/>
      <c r="AB4" s="244"/>
      <c r="AC4" s="266" t="s">
        <v>54</v>
      </c>
      <c r="AD4" s="244"/>
      <c r="AE4" s="244"/>
      <c r="AF4" s="28"/>
      <c r="AG4" s="28" t="s">
        <v>133</v>
      </c>
      <c r="AH4" s="28"/>
      <c r="AI4" s="28"/>
      <c r="AJ4" s="28"/>
      <c r="AK4" s="28"/>
      <c r="AL4" s="28"/>
      <c r="AM4" s="28"/>
      <c r="AN4" s="28"/>
      <c r="AO4" s="33"/>
      <c r="AP4" s="33"/>
      <c r="AQ4" s="34" t="s">
        <v>57</v>
      </c>
      <c r="AR4" s="34" t="s">
        <v>58</v>
      </c>
      <c r="AS4" s="33"/>
      <c r="AT4" s="33"/>
      <c r="AU4" s="33"/>
    </row>
    <row r="5" spans="1:47" x14ac:dyDescent="0.2">
      <c r="A5" s="35"/>
      <c r="B5" s="36"/>
      <c r="C5" s="36"/>
      <c r="D5" s="196" t="s">
        <v>60</v>
      </c>
      <c r="E5" s="36"/>
      <c r="F5" s="37">
        <v>1</v>
      </c>
      <c r="G5" s="232" t="s">
        <v>258</v>
      </c>
      <c r="H5" s="232"/>
      <c r="I5" s="233"/>
      <c r="J5" s="281"/>
      <c r="K5" s="281"/>
      <c r="L5" s="281"/>
      <c r="M5" s="281"/>
      <c r="N5" s="229"/>
      <c r="O5" s="38"/>
      <c r="P5" s="39"/>
      <c r="Q5" s="36"/>
      <c r="R5" s="36"/>
      <c r="S5" s="36"/>
      <c r="T5" s="246"/>
      <c r="U5" s="244"/>
      <c r="V5" s="245"/>
      <c r="W5" s="246"/>
      <c r="X5" s="244"/>
      <c r="Y5" s="245"/>
      <c r="Z5" s="246"/>
      <c r="AA5" s="244"/>
      <c r="AB5" s="245"/>
      <c r="AC5" s="246"/>
      <c r="AD5" s="244"/>
      <c r="AE5" s="245"/>
      <c r="AF5" s="36"/>
      <c r="AG5" s="36"/>
      <c r="AH5" s="40">
        <f>SUM(AH6:AH15)</f>
        <v>0</v>
      </c>
      <c r="AI5" s="40">
        <f t="shared" ref="AI5:AP5" si="0">SUM(AI6:AI14)</f>
        <v>0</v>
      </c>
      <c r="AJ5" s="40">
        <f t="shared" si="0"/>
        <v>0</v>
      </c>
      <c r="AK5" s="40">
        <f t="shared" si="0"/>
        <v>0</v>
      </c>
      <c r="AL5" s="40">
        <f t="shared" si="0"/>
        <v>0</v>
      </c>
      <c r="AM5" s="40">
        <f t="shared" si="0"/>
        <v>0</v>
      </c>
      <c r="AN5" s="40">
        <f t="shared" si="0"/>
        <v>0</v>
      </c>
      <c r="AO5" s="40">
        <f t="shared" si="0"/>
        <v>0</v>
      </c>
      <c r="AP5" s="40">
        <f t="shared" si="0"/>
        <v>0</v>
      </c>
      <c r="AQ5" s="36"/>
      <c r="AR5" s="36"/>
      <c r="AS5" s="36"/>
      <c r="AT5" s="36"/>
      <c r="AU5" s="36"/>
    </row>
    <row r="6" spans="1:47" x14ac:dyDescent="0.2">
      <c r="A6" s="41"/>
      <c r="B6" s="41"/>
      <c r="C6" s="41"/>
      <c r="D6" s="41"/>
      <c r="E6" s="41"/>
      <c r="F6" s="42"/>
      <c r="G6" s="224"/>
      <c r="H6" s="224"/>
      <c r="I6" s="224"/>
      <c r="J6" s="224"/>
      <c r="K6" s="224"/>
      <c r="L6" s="224"/>
      <c r="M6" s="224"/>
      <c r="N6" s="224"/>
      <c r="O6" s="43">
        <v>1</v>
      </c>
      <c r="P6" s="44"/>
      <c r="Q6" s="212"/>
      <c r="R6" s="44"/>
      <c r="S6" s="44"/>
      <c r="T6" s="247"/>
      <c r="U6" s="227"/>
      <c r="V6" s="227"/>
      <c r="W6" s="247"/>
      <c r="X6" s="227"/>
      <c r="Y6" s="227"/>
      <c r="Z6" s="247"/>
      <c r="AA6" s="227"/>
      <c r="AB6" s="227"/>
      <c r="AC6" s="247"/>
      <c r="AD6" s="227"/>
      <c r="AE6" s="227"/>
      <c r="AF6" s="44"/>
      <c r="AG6" s="44"/>
      <c r="AH6" s="46"/>
      <c r="AI6" s="46"/>
      <c r="AJ6" s="46"/>
      <c r="AK6" s="46"/>
      <c r="AL6" s="46"/>
      <c r="AM6" s="46"/>
      <c r="AN6" s="47"/>
      <c r="AO6" s="47"/>
      <c r="AP6" s="47"/>
      <c r="AQ6" s="47"/>
      <c r="AR6" s="207"/>
      <c r="AS6" s="216"/>
      <c r="AT6" s="45"/>
      <c r="AU6" s="45"/>
    </row>
    <row r="7" spans="1:47" x14ac:dyDescent="0.2">
      <c r="A7" s="49"/>
      <c r="B7" s="49"/>
      <c r="C7" s="49"/>
      <c r="D7" s="49"/>
      <c r="E7" s="49"/>
      <c r="F7" s="50"/>
      <c r="G7" s="224"/>
      <c r="H7" s="224"/>
      <c r="I7" s="224"/>
      <c r="J7" s="224"/>
      <c r="K7" s="224"/>
      <c r="L7" s="224"/>
      <c r="M7" s="224"/>
      <c r="N7" s="224"/>
      <c r="O7" s="51">
        <v>2</v>
      </c>
      <c r="P7" s="52"/>
      <c r="Q7" s="213"/>
      <c r="R7" s="52"/>
      <c r="S7" s="52"/>
      <c r="T7" s="267"/>
      <c r="U7" s="227"/>
      <c r="V7" s="227"/>
      <c r="W7" s="267"/>
      <c r="X7" s="227"/>
      <c r="Y7" s="227"/>
      <c r="Z7" s="267"/>
      <c r="AA7" s="227"/>
      <c r="AB7" s="227"/>
      <c r="AC7" s="267"/>
      <c r="AD7" s="227"/>
      <c r="AE7" s="227"/>
      <c r="AF7" s="52"/>
      <c r="AG7" s="52"/>
      <c r="AH7" s="55"/>
      <c r="AI7" s="56"/>
      <c r="AJ7" s="55"/>
      <c r="AK7" s="55"/>
      <c r="AL7" s="55"/>
      <c r="AM7" s="55"/>
      <c r="AN7" s="57"/>
      <c r="AO7" s="57"/>
      <c r="AP7" s="57"/>
      <c r="AQ7" s="57"/>
      <c r="AR7" s="58"/>
      <c r="AS7" s="54"/>
      <c r="AT7" s="53"/>
      <c r="AU7" s="53"/>
    </row>
    <row r="8" spans="1:47" x14ac:dyDescent="0.2">
      <c r="A8" s="41"/>
      <c r="B8" s="41"/>
      <c r="C8" s="41"/>
      <c r="D8" s="41"/>
      <c r="E8" s="41"/>
      <c r="F8" s="42"/>
      <c r="G8" s="224"/>
      <c r="H8" s="224"/>
      <c r="I8" s="224"/>
      <c r="J8" s="224"/>
      <c r="K8" s="224"/>
      <c r="L8" s="224"/>
      <c r="M8" s="224"/>
      <c r="N8" s="224"/>
      <c r="O8" s="43">
        <v>3</v>
      </c>
      <c r="P8" s="44"/>
      <c r="Q8" s="212"/>
      <c r="R8" s="44"/>
      <c r="S8" s="44"/>
      <c r="T8" s="247"/>
      <c r="U8" s="227"/>
      <c r="V8" s="227"/>
      <c r="W8" s="247"/>
      <c r="X8" s="227"/>
      <c r="Y8" s="227"/>
      <c r="Z8" s="247"/>
      <c r="AA8" s="227"/>
      <c r="AB8" s="227"/>
      <c r="AC8" s="247"/>
      <c r="AD8" s="227"/>
      <c r="AE8" s="227"/>
      <c r="AF8" s="44"/>
      <c r="AG8" s="44"/>
      <c r="AH8" s="46"/>
      <c r="AI8" s="59"/>
      <c r="AJ8" s="46"/>
      <c r="AK8" s="46"/>
      <c r="AL8" s="46"/>
      <c r="AM8" s="46"/>
      <c r="AN8" s="47"/>
      <c r="AO8" s="47"/>
      <c r="AP8" s="47"/>
      <c r="AQ8" s="47"/>
      <c r="AR8" s="203"/>
      <c r="AS8" s="47"/>
      <c r="AT8" s="45"/>
      <c r="AU8" s="45"/>
    </row>
    <row r="9" spans="1:47" x14ac:dyDescent="0.2">
      <c r="A9" s="49"/>
      <c r="B9" s="49"/>
      <c r="C9" s="49"/>
      <c r="D9" s="49"/>
      <c r="E9" s="49"/>
      <c r="F9" s="50"/>
      <c r="G9" s="224"/>
      <c r="H9" s="224"/>
      <c r="I9" s="224"/>
      <c r="J9" s="224"/>
      <c r="K9" s="224"/>
      <c r="L9" s="224"/>
      <c r="M9" s="224"/>
      <c r="N9" s="224"/>
      <c r="O9" s="51">
        <v>4</v>
      </c>
      <c r="P9" s="52"/>
      <c r="Q9" s="213"/>
      <c r="R9" s="52"/>
      <c r="S9" s="52"/>
      <c r="T9" s="267"/>
      <c r="U9" s="227"/>
      <c r="V9" s="227"/>
      <c r="W9" s="267"/>
      <c r="X9" s="227"/>
      <c r="Y9" s="227"/>
      <c r="Z9" s="267"/>
      <c r="AA9" s="227"/>
      <c r="AB9" s="227"/>
      <c r="AC9" s="267"/>
      <c r="AD9" s="227"/>
      <c r="AE9" s="227"/>
      <c r="AF9" s="52"/>
      <c r="AG9" s="52"/>
      <c r="AH9" s="55"/>
      <c r="AI9" s="56"/>
      <c r="AJ9" s="55"/>
      <c r="AK9" s="55"/>
      <c r="AL9" s="55"/>
      <c r="AM9" s="55"/>
      <c r="AN9" s="57"/>
      <c r="AO9" s="57"/>
      <c r="AP9" s="57"/>
      <c r="AQ9" s="57"/>
      <c r="AR9" s="204"/>
      <c r="AS9" s="54"/>
      <c r="AT9" s="53"/>
      <c r="AU9" s="53"/>
    </row>
    <row r="10" spans="1:47" x14ac:dyDescent="0.2">
      <c r="A10" s="41"/>
      <c r="B10" s="41"/>
      <c r="C10" s="41"/>
      <c r="D10" s="41"/>
      <c r="E10" s="41"/>
      <c r="F10" s="42"/>
      <c r="G10" s="224"/>
      <c r="H10" s="224"/>
      <c r="I10" s="224"/>
      <c r="J10" s="224"/>
      <c r="K10" s="224"/>
      <c r="L10" s="224"/>
      <c r="M10" s="224"/>
      <c r="N10" s="224"/>
      <c r="O10" s="43">
        <v>5</v>
      </c>
      <c r="P10" s="44"/>
      <c r="Q10" s="212"/>
      <c r="R10" s="44"/>
      <c r="S10" s="44"/>
      <c r="T10" s="247"/>
      <c r="U10" s="227"/>
      <c r="V10" s="227"/>
      <c r="W10" s="247"/>
      <c r="X10" s="227"/>
      <c r="Y10" s="227"/>
      <c r="Z10" s="247"/>
      <c r="AA10" s="227"/>
      <c r="AB10" s="227"/>
      <c r="AC10" s="247"/>
      <c r="AD10" s="227"/>
      <c r="AE10" s="227"/>
      <c r="AF10" s="44"/>
      <c r="AG10" s="44"/>
      <c r="AH10" s="46"/>
      <c r="AI10" s="59"/>
      <c r="AJ10" s="46"/>
      <c r="AK10" s="46"/>
      <c r="AL10" s="46"/>
      <c r="AM10" s="46"/>
      <c r="AN10" s="47"/>
      <c r="AO10" s="47"/>
      <c r="AP10" s="47"/>
      <c r="AQ10" s="47"/>
      <c r="AR10" s="203"/>
      <c r="AS10" s="47"/>
      <c r="AT10" s="45"/>
      <c r="AU10" s="45"/>
    </row>
    <row r="11" spans="1:47" x14ac:dyDescent="0.2">
      <c r="A11" s="49"/>
      <c r="B11" s="49"/>
      <c r="C11" s="49"/>
      <c r="D11" s="49"/>
      <c r="E11" s="49"/>
      <c r="F11" s="50"/>
      <c r="G11" s="224"/>
      <c r="H11" s="224"/>
      <c r="I11" s="224"/>
      <c r="J11" s="224"/>
      <c r="K11" s="224"/>
      <c r="L11" s="224"/>
      <c r="M11" s="224"/>
      <c r="N11" s="224"/>
      <c r="O11" s="51">
        <v>6</v>
      </c>
      <c r="P11" s="52"/>
      <c r="Q11" s="54"/>
      <c r="R11" s="52"/>
      <c r="S11" s="52"/>
      <c r="T11" s="267"/>
      <c r="U11" s="227"/>
      <c r="V11" s="227"/>
      <c r="W11" s="267"/>
      <c r="X11" s="227"/>
      <c r="Y11" s="227"/>
      <c r="Z11" s="267"/>
      <c r="AA11" s="227"/>
      <c r="AB11" s="227"/>
      <c r="AC11" s="267"/>
      <c r="AD11" s="227"/>
      <c r="AE11" s="227"/>
      <c r="AF11" s="52"/>
      <c r="AG11" s="52"/>
      <c r="AH11" s="55"/>
      <c r="AI11" s="56"/>
      <c r="AJ11" s="55"/>
      <c r="AK11" s="55"/>
      <c r="AL11" s="55"/>
      <c r="AM11" s="55"/>
      <c r="AN11" s="57"/>
      <c r="AO11" s="57"/>
      <c r="AP11" s="57"/>
      <c r="AQ11" s="57"/>
      <c r="AR11" s="204"/>
      <c r="AS11" s="53"/>
      <c r="AT11" s="53"/>
      <c r="AU11" s="53"/>
    </row>
    <row r="12" spans="1:47" x14ac:dyDescent="0.2">
      <c r="A12" s="41"/>
      <c r="B12" s="41"/>
      <c r="C12" s="41"/>
      <c r="D12" s="41"/>
      <c r="E12" s="41"/>
      <c r="F12" s="42"/>
      <c r="G12" s="224"/>
      <c r="H12" s="224"/>
      <c r="I12" s="224"/>
      <c r="J12" s="224"/>
      <c r="K12" s="224"/>
      <c r="L12" s="224"/>
      <c r="M12" s="224"/>
      <c r="N12" s="224"/>
      <c r="O12" s="43">
        <v>7</v>
      </c>
      <c r="P12" s="62"/>
      <c r="Q12" s="45"/>
      <c r="R12" s="44"/>
      <c r="S12" s="44"/>
      <c r="T12" s="268"/>
      <c r="U12" s="227"/>
      <c r="V12" s="227"/>
      <c r="W12" s="268"/>
      <c r="X12" s="227"/>
      <c r="Y12" s="227"/>
      <c r="Z12" s="268"/>
      <c r="AA12" s="227"/>
      <c r="AB12" s="227"/>
      <c r="AC12" s="268"/>
      <c r="AD12" s="227"/>
      <c r="AE12" s="227"/>
      <c r="AF12" s="44"/>
      <c r="AG12" s="44"/>
      <c r="AH12" s="46"/>
      <c r="AI12" s="59"/>
      <c r="AJ12" s="46"/>
      <c r="AK12" s="46"/>
      <c r="AL12" s="46"/>
      <c r="AM12" s="46"/>
      <c r="AN12" s="47"/>
      <c r="AO12" s="47"/>
      <c r="AP12" s="47"/>
      <c r="AQ12" s="47"/>
      <c r="AR12" s="41"/>
      <c r="AS12" s="45"/>
      <c r="AT12" s="45"/>
      <c r="AU12" s="45"/>
    </row>
    <row r="13" spans="1:47" x14ac:dyDescent="0.2">
      <c r="A13" s="49"/>
      <c r="B13" s="49"/>
      <c r="C13" s="49"/>
      <c r="D13" s="49"/>
      <c r="E13" s="49"/>
      <c r="F13" s="50"/>
      <c r="G13" s="224"/>
      <c r="H13" s="224"/>
      <c r="I13" s="224"/>
      <c r="J13" s="224"/>
      <c r="K13" s="224"/>
      <c r="L13" s="224"/>
      <c r="M13" s="224"/>
      <c r="N13" s="224"/>
      <c r="O13" s="51">
        <v>8</v>
      </c>
      <c r="P13" s="63"/>
      <c r="Q13" s="53"/>
      <c r="R13" s="52"/>
      <c r="S13" s="52"/>
      <c r="T13" s="269"/>
      <c r="U13" s="227"/>
      <c r="V13" s="227"/>
      <c r="W13" s="269"/>
      <c r="X13" s="227"/>
      <c r="Y13" s="227"/>
      <c r="Z13" s="269"/>
      <c r="AA13" s="227"/>
      <c r="AB13" s="227"/>
      <c r="AC13" s="269"/>
      <c r="AD13" s="227"/>
      <c r="AE13" s="227"/>
      <c r="AF13" s="52"/>
      <c r="AG13" s="52"/>
      <c r="AH13" s="64"/>
      <c r="AI13" s="65"/>
      <c r="AJ13" s="64"/>
      <c r="AK13" s="64"/>
      <c r="AL13" s="64"/>
      <c r="AM13" s="64"/>
      <c r="AN13" s="54"/>
      <c r="AO13" s="54"/>
      <c r="AP13" s="54"/>
      <c r="AQ13" s="54"/>
      <c r="AR13" s="49"/>
      <c r="AS13" s="53"/>
      <c r="AT13" s="53"/>
      <c r="AU13" s="53"/>
    </row>
    <row r="14" spans="1:47" x14ac:dyDescent="0.2">
      <c r="A14" s="41"/>
      <c r="B14" s="41"/>
      <c r="C14" s="41"/>
      <c r="D14" s="41"/>
      <c r="E14" s="41"/>
      <c r="F14" s="42"/>
      <c r="G14" s="224"/>
      <c r="H14" s="224"/>
      <c r="I14" s="224"/>
      <c r="J14" s="224"/>
      <c r="K14" s="224"/>
      <c r="L14" s="224"/>
      <c r="M14" s="224"/>
      <c r="N14" s="224"/>
      <c r="O14" s="43">
        <v>9</v>
      </c>
      <c r="P14" s="62"/>
      <c r="Q14" s="45"/>
      <c r="R14" s="44"/>
      <c r="S14" s="44"/>
      <c r="T14" s="268"/>
      <c r="U14" s="227"/>
      <c r="V14" s="227"/>
      <c r="W14" s="268"/>
      <c r="X14" s="227"/>
      <c r="Y14" s="227"/>
      <c r="Z14" s="268"/>
      <c r="AA14" s="227"/>
      <c r="AB14" s="227"/>
      <c r="AC14" s="268"/>
      <c r="AD14" s="227"/>
      <c r="AE14" s="227"/>
      <c r="AF14" s="44"/>
      <c r="AG14" s="44"/>
      <c r="AH14" s="66"/>
      <c r="AI14" s="67"/>
      <c r="AJ14" s="66"/>
      <c r="AK14" s="66"/>
      <c r="AL14" s="66"/>
      <c r="AM14" s="66"/>
      <c r="AN14" s="47"/>
      <c r="AO14" s="47"/>
      <c r="AP14" s="47"/>
      <c r="AQ14" s="47"/>
      <c r="AR14" s="41"/>
      <c r="AS14" s="45"/>
      <c r="AT14" s="45"/>
      <c r="AU14" s="45"/>
    </row>
    <row r="15" spans="1:47" x14ac:dyDescent="0.2">
      <c r="A15" s="68"/>
      <c r="B15" s="68"/>
      <c r="C15" s="68"/>
      <c r="D15" s="68"/>
      <c r="E15" s="68"/>
      <c r="F15" s="69"/>
      <c r="G15" s="225"/>
      <c r="H15" s="225"/>
      <c r="I15" s="225"/>
      <c r="J15" s="225"/>
      <c r="K15" s="225"/>
      <c r="L15" s="225"/>
      <c r="M15" s="225"/>
      <c r="N15" s="225"/>
      <c r="O15" s="70">
        <v>10</v>
      </c>
      <c r="P15" s="71"/>
      <c r="Q15" s="53"/>
      <c r="R15" s="52"/>
      <c r="S15" s="52"/>
      <c r="T15" s="269"/>
      <c r="U15" s="227"/>
      <c r="V15" s="227"/>
      <c r="W15" s="269"/>
      <c r="X15" s="227"/>
      <c r="Y15" s="227"/>
      <c r="Z15" s="269"/>
      <c r="AA15" s="227"/>
      <c r="AB15" s="227"/>
      <c r="AC15" s="269"/>
      <c r="AD15" s="227"/>
      <c r="AE15" s="227"/>
      <c r="AF15" s="52"/>
      <c r="AG15" s="52"/>
      <c r="AH15" s="72"/>
      <c r="AI15" s="73"/>
      <c r="AJ15" s="72"/>
      <c r="AK15" s="72"/>
      <c r="AL15" s="72"/>
      <c r="AM15" s="72"/>
      <c r="AN15" s="74" t="s">
        <v>43</v>
      </c>
      <c r="AO15" s="74" t="s">
        <v>43</v>
      </c>
      <c r="AP15" s="74" t="s">
        <v>43</v>
      </c>
      <c r="AQ15" s="74" t="s">
        <v>43</v>
      </c>
      <c r="AR15" s="68"/>
      <c r="AS15" s="75"/>
      <c r="AT15" s="75"/>
      <c r="AU15" s="75"/>
    </row>
    <row r="16" spans="1:47" ht="12.75" x14ac:dyDescent="0.2">
      <c r="G16" s="197"/>
      <c r="H16" s="197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</row>
    <row r="17" spans="7:47" ht="12.75" x14ac:dyDescent="0.2">
      <c r="G17" s="197"/>
      <c r="H17" s="197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</row>
    <row r="18" spans="7:47" ht="12.75" x14ac:dyDescent="0.2">
      <c r="G18" s="197"/>
      <c r="H18" s="197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7:47" ht="12.75" x14ac:dyDescent="0.2">
      <c r="G19" s="197"/>
      <c r="H19" s="197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</row>
    <row r="20" spans="7:47" ht="12.75" x14ac:dyDescent="0.2">
      <c r="G20" s="197"/>
      <c r="H20" s="197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</row>
    <row r="21" spans="7:47" ht="12.75" x14ac:dyDescent="0.2">
      <c r="G21" s="197"/>
      <c r="H21" s="197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</row>
    <row r="22" spans="7:47" ht="12.75" x14ac:dyDescent="0.2">
      <c r="G22" s="197"/>
      <c r="H22" s="197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</row>
    <row r="23" spans="7:47" ht="12.75" x14ac:dyDescent="0.2">
      <c r="G23" s="197"/>
      <c r="H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</row>
    <row r="24" spans="7:47" ht="12.75" x14ac:dyDescent="0.2">
      <c r="G24" s="197"/>
      <c r="H24" s="197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</row>
    <row r="25" spans="7:47" ht="12.75" x14ac:dyDescent="0.2">
      <c r="G25" s="197"/>
      <c r="H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</row>
    <row r="26" spans="7:47" ht="12.75" x14ac:dyDescent="0.2">
      <c r="G26" s="197"/>
      <c r="H26" s="197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7:47" ht="12.75" x14ac:dyDescent="0.2">
      <c r="G27" s="197"/>
      <c r="H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7:47" ht="12.75" x14ac:dyDescent="0.2">
      <c r="G28" s="197"/>
      <c r="H28" s="197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7:47" ht="12.75" x14ac:dyDescent="0.2">
      <c r="G29" s="197"/>
      <c r="H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7:47" ht="12.75" x14ac:dyDescent="0.2">
      <c r="G30" s="197"/>
      <c r="H30" s="197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</row>
    <row r="31" spans="7:47" ht="12.75" x14ac:dyDescent="0.2">
      <c r="G31" s="197"/>
      <c r="H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</row>
    <row r="32" spans="7:47" ht="12.75" x14ac:dyDescent="0.2">
      <c r="G32" s="197"/>
      <c r="H32" s="197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</row>
    <row r="33" spans="7:47" ht="12.75" x14ac:dyDescent="0.2">
      <c r="G33" s="197"/>
      <c r="H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</row>
    <row r="34" spans="7:47" ht="12.75" x14ac:dyDescent="0.2">
      <c r="G34" s="197"/>
      <c r="H34" s="197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7:47" ht="12.75" x14ac:dyDescent="0.2">
      <c r="G35" s="197"/>
      <c r="H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</row>
    <row r="36" spans="7:47" ht="12.75" x14ac:dyDescent="0.2">
      <c r="G36" s="197"/>
      <c r="H36" s="197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</row>
    <row r="37" spans="7:47" ht="12.75" x14ac:dyDescent="0.2">
      <c r="G37" s="197"/>
      <c r="H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</row>
    <row r="38" spans="7:47" ht="12.75" x14ac:dyDescent="0.2">
      <c r="G38" s="197"/>
      <c r="H38" s="197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</row>
    <row r="39" spans="7:47" ht="12.75" x14ac:dyDescent="0.2">
      <c r="G39" s="197"/>
      <c r="H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</row>
    <row r="40" spans="7:47" ht="12.75" x14ac:dyDescent="0.2">
      <c r="G40" s="197"/>
      <c r="H40" s="197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</row>
    <row r="41" spans="7:47" ht="12.75" x14ac:dyDescent="0.2">
      <c r="G41" s="197"/>
      <c r="H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</row>
    <row r="42" spans="7:47" ht="12.75" x14ac:dyDescent="0.2">
      <c r="G42" s="197"/>
      <c r="H42" s="197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</row>
    <row r="43" spans="7:47" ht="12.75" x14ac:dyDescent="0.2">
      <c r="G43" s="197"/>
      <c r="H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</row>
    <row r="44" spans="7:47" ht="12.75" x14ac:dyDescent="0.2">
      <c r="G44" s="197"/>
      <c r="H44" s="197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</row>
    <row r="45" spans="7:47" ht="12.75" x14ac:dyDescent="0.2">
      <c r="G45" s="197"/>
      <c r="H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</row>
    <row r="46" spans="7:47" ht="12.75" x14ac:dyDescent="0.2">
      <c r="G46" s="197"/>
      <c r="H46" s="197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</row>
    <row r="47" spans="7:47" ht="12.75" x14ac:dyDescent="0.2">
      <c r="G47" s="197"/>
      <c r="H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</row>
    <row r="48" spans="7:47" ht="12.75" x14ac:dyDescent="0.2">
      <c r="G48" s="197"/>
      <c r="H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</row>
    <row r="49" spans="7:47" ht="12.75" x14ac:dyDescent="0.2">
      <c r="G49" s="197"/>
      <c r="H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</row>
    <row r="50" spans="7:47" ht="12.75" x14ac:dyDescent="0.2">
      <c r="G50" s="197"/>
      <c r="H50" s="197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</row>
    <row r="51" spans="7:47" ht="12.75" x14ac:dyDescent="0.2">
      <c r="G51" s="197"/>
      <c r="H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</row>
    <row r="52" spans="7:47" ht="12.75" x14ac:dyDescent="0.2">
      <c r="G52" s="197"/>
      <c r="H52" s="197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</row>
    <row r="53" spans="7:47" ht="12.75" x14ac:dyDescent="0.2">
      <c r="G53" s="197"/>
      <c r="H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7:47" ht="12.75" x14ac:dyDescent="0.2">
      <c r="G54" s="197"/>
      <c r="H54" s="197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</row>
    <row r="55" spans="7:47" ht="12.75" x14ac:dyDescent="0.2">
      <c r="G55" s="197"/>
      <c r="H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</row>
    <row r="56" spans="7:47" ht="12.75" x14ac:dyDescent="0.2">
      <c r="G56" s="197"/>
      <c r="H56" s="197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</row>
    <row r="57" spans="7:47" ht="12.75" x14ac:dyDescent="0.2">
      <c r="G57" s="197"/>
      <c r="H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</row>
    <row r="58" spans="7:47" ht="12.75" x14ac:dyDescent="0.2">
      <c r="G58" s="197"/>
      <c r="H58" s="197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</row>
    <row r="59" spans="7:47" ht="12.75" x14ac:dyDescent="0.2">
      <c r="G59" s="197"/>
      <c r="H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</row>
    <row r="60" spans="7:47" ht="12.75" x14ac:dyDescent="0.2">
      <c r="G60" s="197"/>
      <c r="H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</row>
    <row r="61" spans="7:47" ht="12.75" x14ac:dyDescent="0.2">
      <c r="G61" s="197"/>
      <c r="H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</row>
    <row r="62" spans="7:47" ht="12.75" x14ac:dyDescent="0.2">
      <c r="G62" s="197"/>
      <c r="H62" s="197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</row>
    <row r="63" spans="7:47" ht="12.75" x14ac:dyDescent="0.2">
      <c r="G63" s="197"/>
      <c r="H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</row>
    <row r="64" spans="7:47" ht="12.75" x14ac:dyDescent="0.2">
      <c r="G64" s="197"/>
      <c r="H64" s="197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</row>
    <row r="65" spans="7:47" ht="12.75" x14ac:dyDescent="0.2">
      <c r="G65" s="197"/>
      <c r="H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</row>
    <row r="66" spans="7:47" ht="12.75" x14ac:dyDescent="0.2">
      <c r="G66" s="197"/>
      <c r="H66" s="197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</row>
    <row r="67" spans="7:47" ht="12.75" x14ac:dyDescent="0.2">
      <c r="G67" s="197"/>
      <c r="H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</row>
    <row r="68" spans="7:47" ht="12.75" x14ac:dyDescent="0.2">
      <c r="G68" s="197"/>
      <c r="H68" s="197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</row>
    <row r="69" spans="7:47" ht="12.75" x14ac:dyDescent="0.2">
      <c r="G69" s="197"/>
      <c r="H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</row>
    <row r="70" spans="7:47" ht="12.75" x14ac:dyDescent="0.2">
      <c r="G70" s="197"/>
      <c r="H70" s="197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</row>
    <row r="71" spans="7:47" ht="12.75" x14ac:dyDescent="0.2">
      <c r="G71" s="197"/>
      <c r="H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</row>
    <row r="72" spans="7:47" ht="12.75" x14ac:dyDescent="0.2">
      <c r="G72" s="197"/>
      <c r="H72" s="197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</row>
    <row r="73" spans="7:47" ht="12.75" x14ac:dyDescent="0.2">
      <c r="G73" s="197"/>
      <c r="H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</row>
    <row r="74" spans="7:47" ht="12.75" x14ac:dyDescent="0.2">
      <c r="G74" s="197"/>
      <c r="H74" s="197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</row>
    <row r="75" spans="7:47" ht="12.75" x14ac:dyDescent="0.2">
      <c r="G75" s="197"/>
      <c r="H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</row>
    <row r="76" spans="7:47" ht="12.75" x14ac:dyDescent="0.2">
      <c r="G76" s="197"/>
      <c r="H76" s="197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</row>
    <row r="77" spans="7:47" ht="12.75" x14ac:dyDescent="0.2">
      <c r="G77" s="197"/>
      <c r="H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</row>
    <row r="78" spans="7:47" ht="12.75" x14ac:dyDescent="0.2">
      <c r="G78" s="197"/>
      <c r="H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</row>
    <row r="79" spans="7:47" ht="12.75" x14ac:dyDescent="0.2">
      <c r="G79" s="197"/>
      <c r="H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</row>
    <row r="80" spans="7:47" ht="12.75" x14ac:dyDescent="0.2">
      <c r="G80" s="197"/>
      <c r="H80" s="197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</row>
    <row r="81" spans="7:47" ht="12.75" x14ac:dyDescent="0.2">
      <c r="G81" s="197"/>
      <c r="H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7:47" ht="12.75" x14ac:dyDescent="0.2">
      <c r="G82" s="197"/>
      <c r="H82" s="197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7:47" ht="12.75" x14ac:dyDescent="0.2">
      <c r="G83" s="197"/>
      <c r="H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</row>
    <row r="84" spans="7:47" ht="12.75" x14ac:dyDescent="0.2">
      <c r="G84" s="197"/>
      <c r="H84" s="197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</row>
    <row r="85" spans="7:47" ht="12.75" x14ac:dyDescent="0.2">
      <c r="G85" s="197"/>
      <c r="H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</row>
    <row r="86" spans="7:47" ht="12.75" x14ac:dyDescent="0.2">
      <c r="G86" s="197"/>
      <c r="H86" s="197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</row>
    <row r="87" spans="7:47" ht="12.75" x14ac:dyDescent="0.2">
      <c r="G87" s="197"/>
      <c r="H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</row>
    <row r="88" spans="7:47" ht="12.75" x14ac:dyDescent="0.2">
      <c r="G88" s="197"/>
      <c r="H88" s="197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</row>
    <row r="89" spans="7:47" ht="12.75" x14ac:dyDescent="0.2">
      <c r="G89" s="197"/>
      <c r="H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</row>
    <row r="90" spans="7:47" ht="12.75" x14ac:dyDescent="0.2">
      <c r="G90" s="197"/>
      <c r="H90" s="197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</row>
    <row r="91" spans="7:47" ht="12.75" x14ac:dyDescent="0.2">
      <c r="G91" s="197"/>
      <c r="H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</row>
    <row r="92" spans="7:47" ht="12.75" x14ac:dyDescent="0.2">
      <c r="G92" s="197"/>
      <c r="H92" s="197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</row>
    <row r="93" spans="7:47" ht="12.75" x14ac:dyDescent="0.2">
      <c r="G93" s="197"/>
      <c r="H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</row>
    <row r="94" spans="7:47" ht="12.75" x14ac:dyDescent="0.2">
      <c r="G94" s="197"/>
      <c r="H94" s="197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</row>
    <row r="95" spans="7:47" ht="12.75" x14ac:dyDescent="0.2">
      <c r="G95" s="197"/>
      <c r="H95" s="197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</row>
    <row r="96" spans="7:47" ht="12.75" x14ac:dyDescent="0.2">
      <c r="G96" s="197"/>
      <c r="H96" s="197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</row>
    <row r="97" spans="7:47" ht="12.75" x14ac:dyDescent="0.2">
      <c r="G97" s="197"/>
      <c r="H97" s="197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</row>
    <row r="98" spans="7:47" ht="12.75" x14ac:dyDescent="0.2">
      <c r="G98" s="197"/>
      <c r="H98" s="197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</row>
    <row r="99" spans="7:47" ht="12.75" x14ac:dyDescent="0.2">
      <c r="G99" s="197"/>
      <c r="H99" s="197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</row>
    <row r="100" spans="7:47" ht="12.75" x14ac:dyDescent="0.2">
      <c r="G100" s="197"/>
      <c r="H100" s="197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</row>
    <row r="101" spans="7:47" ht="12.75" x14ac:dyDescent="0.2">
      <c r="G101" s="197"/>
      <c r="H101" s="197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</row>
    <row r="102" spans="7:47" ht="12.75" x14ac:dyDescent="0.2">
      <c r="G102" s="197"/>
      <c r="H102" s="197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</row>
    <row r="103" spans="7:47" ht="12.75" x14ac:dyDescent="0.2">
      <c r="G103" s="197"/>
      <c r="H103" s="197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</row>
    <row r="104" spans="7:47" ht="12.75" x14ac:dyDescent="0.2">
      <c r="G104" s="197"/>
      <c r="H104" s="197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</row>
    <row r="105" spans="7:47" ht="12.75" x14ac:dyDescent="0.2">
      <c r="G105" s="197"/>
      <c r="H105" s="197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</row>
    <row r="106" spans="7:47" ht="12.75" x14ac:dyDescent="0.2">
      <c r="G106" s="197"/>
      <c r="H106" s="197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</row>
    <row r="107" spans="7:47" ht="12.75" x14ac:dyDescent="0.2">
      <c r="G107" s="197"/>
      <c r="H107" s="197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7:47" ht="12.75" x14ac:dyDescent="0.2">
      <c r="G108" s="197"/>
      <c r="H108" s="197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7:47" ht="12.75" x14ac:dyDescent="0.2">
      <c r="G109" s="197"/>
      <c r="H109" s="197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7:47" ht="12.75" x14ac:dyDescent="0.2">
      <c r="G110" s="197"/>
      <c r="H110" s="197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7:47" ht="12.75" x14ac:dyDescent="0.2">
      <c r="G111" s="197"/>
      <c r="H111" s="197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</row>
    <row r="112" spans="7:47" ht="12.75" x14ac:dyDescent="0.2">
      <c r="G112" s="197"/>
      <c r="H112" s="197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</row>
    <row r="113" spans="7:47" ht="12.75" x14ac:dyDescent="0.2">
      <c r="G113" s="197"/>
      <c r="H113" s="197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7:47" ht="12.75" x14ac:dyDescent="0.2">
      <c r="G114" s="197"/>
      <c r="H114" s="197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</row>
    <row r="115" spans="7:47" ht="12.75" x14ac:dyDescent="0.2">
      <c r="G115" s="197"/>
      <c r="H115" s="197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</row>
    <row r="116" spans="7:47" ht="12.75" x14ac:dyDescent="0.2">
      <c r="G116" s="197"/>
      <c r="H116" s="197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</row>
    <row r="117" spans="7:47" ht="12.75" x14ac:dyDescent="0.2">
      <c r="G117" s="197"/>
      <c r="H117" s="197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</row>
    <row r="118" spans="7:47" ht="12.75" x14ac:dyDescent="0.2">
      <c r="G118" s="197"/>
      <c r="H118" s="197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</row>
    <row r="119" spans="7:47" ht="12.75" x14ac:dyDescent="0.2">
      <c r="G119" s="197"/>
      <c r="H119" s="197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</row>
    <row r="120" spans="7:47" ht="12.75" x14ac:dyDescent="0.2">
      <c r="G120" s="197"/>
      <c r="H120" s="197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</row>
    <row r="121" spans="7:47" ht="12.75" x14ac:dyDescent="0.2">
      <c r="G121" s="197"/>
      <c r="H121" s="197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</row>
    <row r="122" spans="7:47" ht="12.75" x14ac:dyDescent="0.2">
      <c r="G122" s="197"/>
      <c r="H122" s="197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</row>
    <row r="123" spans="7:47" ht="12.75" x14ac:dyDescent="0.2">
      <c r="G123" s="197"/>
      <c r="H123" s="197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</row>
    <row r="124" spans="7:47" ht="12.75" x14ac:dyDescent="0.2">
      <c r="G124" s="197"/>
      <c r="H124" s="197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</row>
    <row r="125" spans="7:47" ht="12.75" x14ac:dyDescent="0.2">
      <c r="G125" s="197"/>
      <c r="H125" s="197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</row>
    <row r="126" spans="7:47" ht="12.75" x14ac:dyDescent="0.2">
      <c r="G126" s="197"/>
      <c r="H126" s="197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</row>
    <row r="127" spans="7:47" ht="12.75" x14ac:dyDescent="0.2">
      <c r="G127" s="197"/>
      <c r="H127" s="197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</row>
    <row r="128" spans="7:47" ht="12.75" x14ac:dyDescent="0.2">
      <c r="G128" s="197"/>
      <c r="H128" s="197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</row>
    <row r="129" spans="7:47" ht="12.75" x14ac:dyDescent="0.2">
      <c r="G129" s="197"/>
      <c r="H129" s="197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</row>
    <row r="130" spans="7:47" ht="12.75" x14ac:dyDescent="0.2">
      <c r="G130" s="197"/>
      <c r="H130" s="197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</row>
    <row r="131" spans="7:47" ht="12.75" x14ac:dyDescent="0.2">
      <c r="G131" s="197"/>
      <c r="H131" s="197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</row>
    <row r="132" spans="7:47" ht="12.75" x14ac:dyDescent="0.2">
      <c r="G132" s="197"/>
      <c r="H132" s="197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</row>
    <row r="133" spans="7:47" ht="12.75" x14ac:dyDescent="0.2">
      <c r="G133" s="197"/>
      <c r="H133" s="197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</row>
    <row r="134" spans="7:47" ht="12.75" x14ac:dyDescent="0.2">
      <c r="G134" s="197"/>
      <c r="H134" s="197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</row>
    <row r="135" spans="7:47" ht="12.75" x14ac:dyDescent="0.2">
      <c r="G135" s="197"/>
      <c r="H135" s="197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</row>
    <row r="136" spans="7:47" ht="12.75" x14ac:dyDescent="0.2">
      <c r="G136" s="197"/>
      <c r="H136" s="197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</row>
    <row r="137" spans="7:47" ht="12.75" x14ac:dyDescent="0.2">
      <c r="G137" s="197"/>
      <c r="H137" s="197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</row>
    <row r="138" spans="7:47" ht="12.75" x14ac:dyDescent="0.2">
      <c r="G138" s="197"/>
      <c r="H138" s="197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</row>
    <row r="139" spans="7:47" ht="12.75" x14ac:dyDescent="0.2">
      <c r="G139" s="197"/>
      <c r="H139" s="197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</row>
    <row r="140" spans="7:47" ht="12.75" x14ac:dyDescent="0.2">
      <c r="G140" s="197"/>
      <c r="H140" s="197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</row>
    <row r="141" spans="7:47" ht="12.75" x14ac:dyDescent="0.2">
      <c r="G141" s="197"/>
      <c r="H141" s="197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</row>
    <row r="142" spans="7:47" ht="12.75" x14ac:dyDescent="0.2">
      <c r="G142" s="197"/>
      <c r="H142" s="197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</row>
    <row r="143" spans="7:47" ht="12.75" x14ac:dyDescent="0.2">
      <c r="G143" s="197"/>
      <c r="H143" s="197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</row>
    <row r="144" spans="7:47" ht="12.75" x14ac:dyDescent="0.2">
      <c r="G144" s="197"/>
      <c r="H144" s="197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</row>
    <row r="145" spans="7:47" ht="12.75" x14ac:dyDescent="0.2">
      <c r="G145" s="197"/>
      <c r="H145" s="197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</row>
    <row r="146" spans="7:47" ht="12.75" x14ac:dyDescent="0.2">
      <c r="G146" s="197"/>
      <c r="H146" s="197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</row>
    <row r="147" spans="7:47" ht="12.75" x14ac:dyDescent="0.2">
      <c r="G147" s="197"/>
      <c r="H147" s="197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</row>
    <row r="148" spans="7:47" ht="12.75" x14ac:dyDescent="0.2">
      <c r="G148" s="197"/>
      <c r="H148" s="197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</row>
    <row r="149" spans="7:47" ht="12.75" x14ac:dyDescent="0.2">
      <c r="G149" s="197"/>
      <c r="H149" s="197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</row>
    <row r="150" spans="7:47" ht="12.75" x14ac:dyDescent="0.2">
      <c r="G150" s="197"/>
      <c r="H150" s="197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</row>
    <row r="151" spans="7:47" ht="12.75" x14ac:dyDescent="0.2">
      <c r="G151" s="197"/>
      <c r="H151" s="197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</row>
    <row r="152" spans="7:47" ht="12.75" x14ac:dyDescent="0.2">
      <c r="G152" s="197"/>
      <c r="H152" s="197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</row>
    <row r="153" spans="7:47" ht="12.75" x14ac:dyDescent="0.2">
      <c r="G153" s="197"/>
      <c r="H153" s="197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</row>
    <row r="154" spans="7:47" ht="12.75" x14ac:dyDescent="0.2">
      <c r="G154" s="197"/>
      <c r="H154" s="197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</row>
    <row r="155" spans="7:47" ht="12.75" x14ac:dyDescent="0.2">
      <c r="G155" s="197"/>
      <c r="H155" s="197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</row>
    <row r="156" spans="7:47" ht="12.75" x14ac:dyDescent="0.2">
      <c r="G156" s="197"/>
      <c r="H156" s="197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</row>
    <row r="157" spans="7:47" ht="12.75" x14ac:dyDescent="0.2">
      <c r="G157" s="197"/>
      <c r="H157" s="197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</row>
    <row r="158" spans="7:47" ht="12.75" x14ac:dyDescent="0.2">
      <c r="G158" s="197"/>
      <c r="H158" s="197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</row>
    <row r="159" spans="7:47" ht="12.75" x14ac:dyDescent="0.2">
      <c r="G159" s="197"/>
      <c r="H159" s="197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</row>
    <row r="160" spans="7:47" ht="12.75" x14ac:dyDescent="0.2">
      <c r="G160" s="197"/>
      <c r="H160" s="197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</row>
    <row r="161" spans="7:47" ht="12.75" x14ac:dyDescent="0.2">
      <c r="G161" s="197"/>
      <c r="H161" s="19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</row>
    <row r="162" spans="7:47" ht="12.75" x14ac:dyDescent="0.2">
      <c r="G162" s="197"/>
      <c r="H162" s="19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</row>
    <row r="163" spans="7:47" ht="12.75" x14ac:dyDescent="0.2">
      <c r="G163" s="197"/>
      <c r="H163" s="197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</row>
    <row r="164" spans="7:47" ht="12.75" x14ac:dyDescent="0.2">
      <c r="G164" s="197"/>
      <c r="H164" s="197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</row>
    <row r="165" spans="7:47" ht="12.75" x14ac:dyDescent="0.2">
      <c r="G165" s="197"/>
      <c r="H165" s="19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</row>
    <row r="166" spans="7:47" ht="12.75" x14ac:dyDescent="0.2">
      <c r="G166" s="197"/>
      <c r="H166" s="19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</row>
    <row r="167" spans="7:47" ht="12.75" x14ac:dyDescent="0.2">
      <c r="G167" s="197"/>
      <c r="H167" s="197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</row>
    <row r="168" spans="7:47" ht="12.75" x14ac:dyDescent="0.2">
      <c r="G168" s="197"/>
      <c r="H168" s="197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</row>
    <row r="169" spans="7:47" ht="12.75" x14ac:dyDescent="0.2">
      <c r="G169" s="197"/>
      <c r="H169" s="19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</row>
    <row r="170" spans="7:47" ht="12.75" x14ac:dyDescent="0.2">
      <c r="G170" s="197"/>
      <c r="H170" s="19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</row>
    <row r="171" spans="7:47" ht="12.75" x14ac:dyDescent="0.2">
      <c r="G171" s="197"/>
      <c r="H171" s="197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</row>
    <row r="172" spans="7:47" ht="12.75" x14ac:dyDescent="0.2">
      <c r="G172" s="197"/>
      <c r="H172" s="197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</row>
    <row r="173" spans="7:47" ht="12.75" x14ac:dyDescent="0.2">
      <c r="G173" s="197"/>
      <c r="H173" s="197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</row>
    <row r="174" spans="7:47" ht="12.75" x14ac:dyDescent="0.2">
      <c r="G174" s="197"/>
      <c r="H174" s="197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</row>
    <row r="175" spans="7:47" ht="12.75" x14ac:dyDescent="0.2">
      <c r="G175" s="197"/>
      <c r="H175" s="197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</row>
    <row r="176" spans="7:47" ht="12.75" x14ac:dyDescent="0.2">
      <c r="G176" s="197"/>
      <c r="H176" s="197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</row>
    <row r="177" spans="7:47" ht="12.75" x14ac:dyDescent="0.2">
      <c r="G177" s="197"/>
      <c r="H177" s="197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</row>
    <row r="178" spans="7:47" ht="12.75" x14ac:dyDescent="0.2">
      <c r="G178" s="197"/>
      <c r="H178" s="197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</row>
    <row r="179" spans="7:47" ht="12.75" x14ac:dyDescent="0.2">
      <c r="G179" s="197"/>
      <c r="H179" s="197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</row>
    <row r="180" spans="7:47" ht="12.75" x14ac:dyDescent="0.2">
      <c r="G180" s="197"/>
      <c r="H180" s="197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</row>
    <row r="181" spans="7:47" ht="12.75" x14ac:dyDescent="0.2">
      <c r="G181" s="197"/>
      <c r="H181" s="197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</row>
    <row r="182" spans="7:47" ht="12.75" x14ac:dyDescent="0.2">
      <c r="G182" s="197"/>
      <c r="H182" s="197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</row>
    <row r="183" spans="7:47" ht="12.75" x14ac:dyDescent="0.2">
      <c r="G183" s="197"/>
      <c r="H183" s="197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</row>
    <row r="184" spans="7:47" ht="12.75" x14ac:dyDescent="0.2">
      <c r="G184" s="197"/>
      <c r="H184" s="197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</row>
    <row r="185" spans="7:47" ht="12.75" x14ac:dyDescent="0.2">
      <c r="G185" s="197"/>
      <c r="H185" s="197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</row>
    <row r="186" spans="7:47" ht="12.75" x14ac:dyDescent="0.2">
      <c r="G186" s="197"/>
      <c r="H186" s="197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</row>
    <row r="187" spans="7:47" ht="12.75" x14ac:dyDescent="0.2">
      <c r="G187" s="197"/>
      <c r="H187" s="197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</row>
    <row r="188" spans="7:47" ht="12.75" x14ac:dyDescent="0.2">
      <c r="G188" s="197"/>
      <c r="H188" s="197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</row>
    <row r="189" spans="7:47" ht="12.75" x14ac:dyDescent="0.2">
      <c r="G189" s="197"/>
      <c r="H189" s="197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</row>
    <row r="190" spans="7:47" ht="12.75" x14ac:dyDescent="0.2">
      <c r="G190" s="197"/>
      <c r="H190" s="197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</row>
    <row r="191" spans="7:47" ht="12.75" x14ac:dyDescent="0.2">
      <c r="G191" s="197"/>
      <c r="H191" s="197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</row>
    <row r="192" spans="7:47" ht="12.75" x14ac:dyDescent="0.2">
      <c r="G192" s="197"/>
      <c r="H192" s="197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</row>
    <row r="193" spans="7:47" ht="12.75" x14ac:dyDescent="0.2">
      <c r="G193" s="197"/>
      <c r="H193" s="197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</row>
    <row r="194" spans="7:47" ht="12.75" x14ac:dyDescent="0.2">
      <c r="G194" s="197"/>
      <c r="H194" s="197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</row>
    <row r="195" spans="7:47" ht="12.75" x14ac:dyDescent="0.2">
      <c r="G195" s="197"/>
      <c r="H195" s="197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</row>
    <row r="196" spans="7:47" ht="12.75" x14ac:dyDescent="0.2">
      <c r="G196" s="197"/>
      <c r="H196" s="197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</row>
    <row r="197" spans="7:47" ht="12.75" x14ac:dyDescent="0.2">
      <c r="G197" s="197"/>
      <c r="H197" s="197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</row>
    <row r="198" spans="7:47" ht="12.75" x14ac:dyDescent="0.2">
      <c r="G198" s="197"/>
      <c r="H198" s="197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</row>
    <row r="199" spans="7:47" ht="12.75" x14ac:dyDescent="0.2">
      <c r="G199" s="197"/>
      <c r="H199" s="197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</row>
    <row r="200" spans="7:47" ht="12.75" x14ac:dyDescent="0.2">
      <c r="G200" s="197"/>
      <c r="H200" s="197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</row>
    <row r="201" spans="7:47" ht="12.75" x14ac:dyDescent="0.2">
      <c r="G201" s="197"/>
      <c r="H201" s="197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</row>
    <row r="202" spans="7:47" ht="12.75" x14ac:dyDescent="0.2">
      <c r="G202" s="197"/>
      <c r="H202" s="197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</row>
    <row r="203" spans="7:47" ht="12.75" x14ac:dyDescent="0.2">
      <c r="G203" s="197"/>
      <c r="H203" s="197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</row>
    <row r="204" spans="7:47" ht="12.75" x14ac:dyDescent="0.2">
      <c r="G204" s="197"/>
      <c r="H204" s="197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</row>
    <row r="205" spans="7:47" ht="12.75" x14ac:dyDescent="0.2">
      <c r="G205" s="197"/>
      <c r="H205" s="197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</row>
    <row r="206" spans="7:47" ht="12.75" x14ac:dyDescent="0.2">
      <c r="G206" s="197"/>
      <c r="H206" s="197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</row>
    <row r="207" spans="7:47" ht="12.75" x14ac:dyDescent="0.2">
      <c r="G207" s="197"/>
      <c r="H207" s="197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</row>
    <row r="208" spans="7:47" ht="12.75" x14ac:dyDescent="0.2">
      <c r="G208" s="197"/>
      <c r="H208" s="197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</row>
    <row r="209" spans="7:47" ht="12.75" x14ac:dyDescent="0.2">
      <c r="G209" s="197"/>
      <c r="H209" s="197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</row>
    <row r="210" spans="7:47" ht="12.75" x14ac:dyDescent="0.2">
      <c r="G210" s="197"/>
      <c r="H210" s="197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</row>
    <row r="211" spans="7:47" ht="12.75" x14ac:dyDescent="0.2">
      <c r="G211" s="197"/>
      <c r="H211" s="197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</row>
    <row r="212" spans="7:47" ht="12.75" x14ac:dyDescent="0.2">
      <c r="G212" s="197"/>
      <c r="H212" s="197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</row>
    <row r="213" spans="7:47" ht="12.75" x14ac:dyDescent="0.2">
      <c r="G213" s="197"/>
      <c r="H213" s="197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98"/>
      <c r="AS213" s="198"/>
      <c r="AT213" s="198"/>
      <c r="AU213" s="198"/>
    </row>
    <row r="214" spans="7:47" ht="12.75" x14ac:dyDescent="0.2">
      <c r="G214" s="197"/>
      <c r="H214" s="197"/>
      <c r="AH214" s="198"/>
      <c r="AI214" s="198"/>
      <c r="AJ214" s="198"/>
      <c r="AK214" s="198"/>
      <c r="AL214" s="198"/>
      <c r="AM214" s="198"/>
      <c r="AN214" s="198"/>
      <c r="AO214" s="198"/>
      <c r="AP214" s="198"/>
      <c r="AQ214" s="198"/>
      <c r="AR214" s="198"/>
      <c r="AS214" s="198"/>
      <c r="AT214" s="198"/>
      <c r="AU214" s="198"/>
    </row>
    <row r="215" spans="7:47" ht="12.75" x14ac:dyDescent="0.2">
      <c r="G215" s="197"/>
      <c r="H215" s="197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98"/>
      <c r="AS215" s="198"/>
      <c r="AT215" s="198"/>
      <c r="AU215" s="198"/>
    </row>
    <row r="216" spans="7:47" ht="12.75" x14ac:dyDescent="0.2">
      <c r="G216" s="197"/>
      <c r="H216" s="197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198"/>
      <c r="AT216" s="198"/>
      <c r="AU216" s="198"/>
    </row>
    <row r="217" spans="7:47" ht="12.75" x14ac:dyDescent="0.2">
      <c r="G217" s="197"/>
      <c r="H217" s="197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98"/>
      <c r="AS217" s="198"/>
      <c r="AT217" s="198"/>
      <c r="AU217" s="198"/>
    </row>
    <row r="218" spans="7:47" ht="12.75" x14ac:dyDescent="0.2">
      <c r="G218" s="197"/>
      <c r="H218" s="197"/>
      <c r="AH218" s="198"/>
      <c r="AI218" s="198"/>
      <c r="AJ218" s="198"/>
      <c r="AK218" s="198"/>
      <c r="AL218" s="198"/>
      <c r="AM218" s="198"/>
      <c r="AN218" s="198"/>
      <c r="AO218" s="198"/>
      <c r="AP218" s="198"/>
      <c r="AQ218" s="198"/>
      <c r="AR218" s="198"/>
      <c r="AS218" s="198"/>
      <c r="AT218" s="198"/>
      <c r="AU218" s="198"/>
    </row>
    <row r="219" spans="7:47" ht="12.75" x14ac:dyDescent="0.2">
      <c r="G219" s="197"/>
      <c r="H219" s="197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</row>
    <row r="220" spans="7:47" ht="12.75" x14ac:dyDescent="0.2">
      <c r="G220" s="197"/>
      <c r="H220" s="197"/>
      <c r="AH220" s="198"/>
      <c r="AI220" s="198"/>
      <c r="AJ220" s="198"/>
      <c r="AK220" s="198"/>
      <c r="AL220" s="198"/>
      <c r="AM220" s="198"/>
      <c r="AN220" s="198"/>
      <c r="AO220" s="198"/>
      <c r="AP220" s="198"/>
      <c r="AQ220" s="198"/>
      <c r="AR220" s="198"/>
      <c r="AS220" s="198"/>
      <c r="AT220" s="198"/>
      <c r="AU220" s="198"/>
    </row>
    <row r="221" spans="7:47" ht="12.75" x14ac:dyDescent="0.2">
      <c r="G221" s="197"/>
      <c r="H221" s="197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</row>
    <row r="222" spans="7:47" ht="12.75" x14ac:dyDescent="0.2">
      <c r="G222" s="197"/>
      <c r="H222" s="197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</row>
    <row r="223" spans="7:47" ht="12.75" x14ac:dyDescent="0.2">
      <c r="G223" s="197"/>
      <c r="H223" s="197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</row>
    <row r="224" spans="7:47" ht="12.75" x14ac:dyDescent="0.2">
      <c r="G224" s="197"/>
      <c r="H224" s="197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</row>
    <row r="225" spans="7:47" ht="12.75" x14ac:dyDescent="0.2">
      <c r="G225" s="197"/>
      <c r="H225" s="197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</row>
    <row r="226" spans="7:47" ht="12.75" x14ac:dyDescent="0.2">
      <c r="G226" s="197"/>
      <c r="H226" s="197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</row>
    <row r="227" spans="7:47" ht="12.75" x14ac:dyDescent="0.2">
      <c r="G227" s="197"/>
      <c r="H227" s="197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</row>
    <row r="228" spans="7:47" ht="12.75" x14ac:dyDescent="0.2">
      <c r="G228" s="197"/>
      <c r="H228" s="197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</row>
    <row r="229" spans="7:47" ht="12.75" x14ac:dyDescent="0.2">
      <c r="G229" s="197"/>
      <c r="H229" s="197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</row>
    <row r="230" spans="7:47" ht="12.75" x14ac:dyDescent="0.2">
      <c r="G230" s="197"/>
      <c r="H230" s="197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</row>
    <row r="231" spans="7:47" ht="12.75" x14ac:dyDescent="0.2">
      <c r="G231" s="197"/>
      <c r="H231" s="197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198"/>
      <c r="AT231" s="198"/>
      <c r="AU231" s="198"/>
    </row>
    <row r="232" spans="7:47" ht="12.75" x14ac:dyDescent="0.2">
      <c r="G232" s="197"/>
      <c r="H232" s="197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198"/>
      <c r="AT232" s="198"/>
      <c r="AU232" s="198"/>
    </row>
    <row r="233" spans="7:47" ht="12.75" x14ac:dyDescent="0.2">
      <c r="G233" s="197"/>
      <c r="H233" s="197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198"/>
      <c r="AT233" s="198"/>
      <c r="AU233" s="198"/>
    </row>
    <row r="234" spans="7:47" ht="12.75" x14ac:dyDescent="0.2">
      <c r="G234" s="197"/>
      <c r="H234" s="197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  <c r="AS234" s="198"/>
      <c r="AT234" s="198"/>
      <c r="AU234" s="198"/>
    </row>
    <row r="235" spans="7:47" ht="12.75" x14ac:dyDescent="0.2">
      <c r="G235" s="197"/>
      <c r="H235" s="197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98"/>
      <c r="AS235" s="198"/>
      <c r="AT235" s="198"/>
      <c r="AU235" s="198"/>
    </row>
    <row r="236" spans="7:47" ht="12.75" x14ac:dyDescent="0.2">
      <c r="G236" s="197"/>
      <c r="H236" s="197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98"/>
      <c r="AS236" s="198"/>
      <c r="AT236" s="198"/>
      <c r="AU236" s="198"/>
    </row>
    <row r="237" spans="7:47" ht="12.75" x14ac:dyDescent="0.2">
      <c r="G237" s="197"/>
      <c r="H237" s="197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  <c r="AS237" s="198"/>
      <c r="AT237" s="198"/>
      <c r="AU237" s="198"/>
    </row>
    <row r="238" spans="7:47" ht="12.75" x14ac:dyDescent="0.2">
      <c r="G238" s="197"/>
      <c r="H238" s="197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  <c r="AS238" s="198"/>
      <c r="AT238" s="198"/>
      <c r="AU238" s="198"/>
    </row>
    <row r="239" spans="7:47" ht="12.75" x14ac:dyDescent="0.2">
      <c r="G239" s="197"/>
      <c r="H239" s="197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</row>
    <row r="240" spans="7:47" ht="12.75" x14ac:dyDescent="0.2">
      <c r="G240" s="197"/>
      <c r="H240" s="197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8"/>
      <c r="AT240" s="198"/>
      <c r="AU240" s="198"/>
    </row>
    <row r="241" spans="7:47" ht="12.75" x14ac:dyDescent="0.2">
      <c r="G241" s="197"/>
      <c r="H241" s="197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8"/>
      <c r="AT241" s="198"/>
      <c r="AU241" s="198"/>
    </row>
    <row r="242" spans="7:47" ht="12.75" x14ac:dyDescent="0.2">
      <c r="G242" s="197"/>
      <c r="H242" s="197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</row>
    <row r="243" spans="7:47" ht="12.75" x14ac:dyDescent="0.2">
      <c r="G243" s="197"/>
      <c r="H243" s="197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</row>
    <row r="244" spans="7:47" ht="12.75" x14ac:dyDescent="0.2">
      <c r="G244" s="197"/>
      <c r="H244" s="197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</row>
    <row r="245" spans="7:47" ht="12.75" x14ac:dyDescent="0.2">
      <c r="G245" s="197"/>
      <c r="H245" s="197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</row>
    <row r="246" spans="7:47" ht="12.75" x14ac:dyDescent="0.2">
      <c r="G246" s="197"/>
      <c r="H246" s="197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</row>
    <row r="247" spans="7:47" ht="12.75" x14ac:dyDescent="0.2">
      <c r="G247" s="197"/>
      <c r="H247" s="197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</row>
    <row r="248" spans="7:47" ht="12.75" x14ac:dyDescent="0.2">
      <c r="G248" s="197"/>
      <c r="H248" s="197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</row>
    <row r="249" spans="7:47" ht="12.75" x14ac:dyDescent="0.2">
      <c r="G249" s="197"/>
      <c r="H249" s="197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</row>
    <row r="250" spans="7:47" ht="12.75" x14ac:dyDescent="0.2">
      <c r="G250" s="197"/>
      <c r="H250" s="197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</row>
    <row r="251" spans="7:47" ht="12.75" x14ac:dyDescent="0.2">
      <c r="G251" s="197"/>
      <c r="H251" s="197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</row>
    <row r="252" spans="7:47" ht="12.75" x14ac:dyDescent="0.2">
      <c r="G252" s="197"/>
      <c r="H252" s="197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</row>
    <row r="253" spans="7:47" ht="12.75" x14ac:dyDescent="0.2">
      <c r="G253" s="197"/>
      <c r="H253" s="197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</row>
    <row r="254" spans="7:47" ht="12.75" x14ac:dyDescent="0.2">
      <c r="G254" s="197"/>
      <c r="H254" s="197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</row>
    <row r="255" spans="7:47" ht="12.75" x14ac:dyDescent="0.2">
      <c r="G255" s="197"/>
      <c r="H255" s="197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</row>
    <row r="256" spans="7:47" ht="12.75" x14ac:dyDescent="0.2">
      <c r="G256" s="197"/>
      <c r="H256" s="197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</row>
    <row r="257" spans="7:47" ht="12.75" x14ac:dyDescent="0.2">
      <c r="G257" s="197"/>
      <c r="H257" s="197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</row>
    <row r="258" spans="7:47" ht="12.75" x14ac:dyDescent="0.2">
      <c r="G258" s="197"/>
      <c r="H258" s="197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</row>
    <row r="259" spans="7:47" ht="12.75" x14ac:dyDescent="0.2">
      <c r="G259" s="197"/>
      <c r="H259" s="197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</row>
    <row r="260" spans="7:47" ht="12.75" x14ac:dyDescent="0.2">
      <c r="G260" s="197"/>
      <c r="H260" s="197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</row>
    <row r="261" spans="7:47" ht="12.75" x14ac:dyDescent="0.2">
      <c r="G261" s="197"/>
      <c r="H261" s="197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</row>
    <row r="262" spans="7:47" ht="12.75" x14ac:dyDescent="0.2">
      <c r="G262" s="197"/>
      <c r="H262" s="197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</row>
    <row r="263" spans="7:47" ht="12.75" x14ac:dyDescent="0.2">
      <c r="G263" s="197"/>
      <c r="H263" s="197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</row>
    <row r="264" spans="7:47" ht="12.75" x14ac:dyDescent="0.2">
      <c r="G264" s="197"/>
      <c r="H264" s="197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</row>
    <row r="265" spans="7:47" ht="12.75" x14ac:dyDescent="0.2">
      <c r="G265" s="197"/>
      <c r="H265" s="197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</row>
    <row r="266" spans="7:47" ht="12.75" x14ac:dyDescent="0.2">
      <c r="G266" s="197"/>
      <c r="H266" s="197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</row>
    <row r="267" spans="7:47" ht="12.75" x14ac:dyDescent="0.2">
      <c r="G267" s="197"/>
      <c r="H267" s="197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</row>
    <row r="268" spans="7:47" ht="12.75" x14ac:dyDescent="0.2">
      <c r="G268" s="197"/>
      <c r="H268" s="197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</row>
    <row r="269" spans="7:47" ht="12.75" x14ac:dyDescent="0.2">
      <c r="G269" s="197"/>
      <c r="H269" s="197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</row>
    <row r="270" spans="7:47" ht="12.75" x14ac:dyDescent="0.2">
      <c r="G270" s="197"/>
      <c r="H270" s="197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</row>
    <row r="271" spans="7:47" ht="12.75" x14ac:dyDescent="0.2">
      <c r="G271" s="197"/>
      <c r="H271" s="197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</row>
    <row r="272" spans="7:47" ht="12.75" x14ac:dyDescent="0.2">
      <c r="G272" s="197"/>
      <c r="H272" s="197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</row>
    <row r="273" spans="7:47" ht="12.75" x14ac:dyDescent="0.2">
      <c r="G273" s="197"/>
      <c r="H273" s="197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</row>
    <row r="274" spans="7:47" ht="12.75" x14ac:dyDescent="0.2">
      <c r="G274" s="197"/>
      <c r="H274" s="197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</row>
    <row r="275" spans="7:47" ht="12.75" x14ac:dyDescent="0.2">
      <c r="G275" s="197"/>
      <c r="H275" s="197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</row>
    <row r="276" spans="7:47" ht="12.75" x14ac:dyDescent="0.2">
      <c r="G276" s="197"/>
      <c r="H276" s="197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</row>
    <row r="277" spans="7:47" ht="12.75" x14ac:dyDescent="0.2">
      <c r="G277" s="197"/>
      <c r="H277" s="197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</row>
    <row r="278" spans="7:47" ht="12.75" x14ac:dyDescent="0.2">
      <c r="G278" s="197"/>
      <c r="H278" s="197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</row>
    <row r="279" spans="7:47" ht="12.75" x14ac:dyDescent="0.2">
      <c r="G279" s="197"/>
      <c r="H279" s="197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</row>
    <row r="280" spans="7:47" ht="12.75" x14ac:dyDescent="0.2">
      <c r="G280" s="197"/>
      <c r="H280" s="197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</row>
    <row r="281" spans="7:47" ht="12.75" x14ac:dyDescent="0.2">
      <c r="G281" s="197"/>
      <c r="H281" s="197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</row>
    <row r="282" spans="7:47" ht="12.75" x14ac:dyDescent="0.2">
      <c r="G282" s="197"/>
      <c r="H282" s="197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</row>
    <row r="283" spans="7:47" ht="12.75" x14ac:dyDescent="0.2">
      <c r="G283" s="197"/>
      <c r="H283" s="197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</row>
    <row r="284" spans="7:47" ht="12.75" x14ac:dyDescent="0.2">
      <c r="G284" s="197"/>
      <c r="H284" s="197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</row>
    <row r="285" spans="7:47" ht="12.75" x14ac:dyDescent="0.2">
      <c r="G285" s="197"/>
      <c r="H285" s="197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</row>
    <row r="286" spans="7:47" ht="12.75" x14ac:dyDescent="0.2">
      <c r="G286" s="197"/>
      <c r="H286" s="197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</row>
    <row r="287" spans="7:47" ht="12.75" x14ac:dyDescent="0.2">
      <c r="G287" s="197"/>
      <c r="H287" s="197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</row>
    <row r="288" spans="7:47" ht="12.75" x14ac:dyDescent="0.2">
      <c r="G288" s="197"/>
      <c r="H288" s="197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</row>
    <row r="289" spans="7:47" ht="12.75" x14ac:dyDescent="0.2">
      <c r="G289" s="197"/>
      <c r="H289" s="197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</row>
    <row r="290" spans="7:47" ht="12.75" x14ac:dyDescent="0.2">
      <c r="G290" s="197"/>
      <c r="H290" s="197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</row>
    <row r="291" spans="7:47" ht="12.75" x14ac:dyDescent="0.2">
      <c r="G291" s="197"/>
      <c r="H291" s="197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</row>
    <row r="292" spans="7:47" ht="12.75" x14ac:dyDescent="0.2">
      <c r="G292" s="197"/>
      <c r="H292" s="197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</row>
    <row r="293" spans="7:47" ht="12.75" x14ac:dyDescent="0.2">
      <c r="G293" s="197"/>
      <c r="H293" s="197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</row>
    <row r="294" spans="7:47" ht="12.75" x14ac:dyDescent="0.2">
      <c r="G294" s="197"/>
      <c r="H294" s="197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8"/>
      <c r="AT294" s="198"/>
      <c r="AU294" s="198"/>
    </row>
    <row r="295" spans="7:47" ht="12.75" x14ac:dyDescent="0.2">
      <c r="G295" s="197"/>
      <c r="H295" s="197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</row>
    <row r="296" spans="7:47" ht="12.75" x14ac:dyDescent="0.2">
      <c r="G296" s="197"/>
      <c r="H296" s="197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</row>
    <row r="297" spans="7:47" ht="12.75" x14ac:dyDescent="0.2">
      <c r="G297" s="197"/>
      <c r="H297" s="197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</row>
    <row r="298" spans="7:47" ht="12.75" x14ac:dyDescent="0.2">
      <c r="G298" s="197"/>
      <c r="H298" s="197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</row>
    <row r="299" spans="7:47" ht="12.75" x14ac:dyDescent="0.2">
      <c r="G299" s="197"/>
      <c r="H299" s="197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</row>
    <row r="300" spans="7:47" ht="12.75" x14ac:dyDescent="0.2">
      <c r="G300" s="197"/>
      <c r="H300" s="197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</row>
    <row r="301" spans="7:47" ht="12.75" x14ac:dyDescent="0.2">
      <c r="G301" s="197"/>
      <c r="H301" s="197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</row>
    <row r="302" spans="7:47" ht="12.75" x14ac:dyDescent="0.2">
      <c r="G302" s="197"/>
      <c r="H302" s="197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</row>
    <row r="303" spans="7:47" ht="12.75" x14ac:dyDescent="0.2">
      <c r="G303" s="197"/>
      <c r="H303" s="197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</row>
    <row r="304" spans="7:47" ht="12.75" x14ac:dyDescent="0.2">
      <c r="G304" s="197"/>
      <c r="H304" s="197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</row>
    <row r="305" spans="7:47" ht="12.75" x14ac:dyDescent="0.2">
      <c r="G305" s="197"/>
      <c r="H305" s="197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</row>
    <row r="306" spans="7:47" ht="12.75" x14ac:dyDescent="0.2">
      <c r="G306" s="197"/>
      <c r="H306" s="197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</row>
    <row r="307" spans="7:47" ht="12.75" x14ac:dyDescent="0.2">
      <c r="G307" s="197"/>
      <c r="H307" s="197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</row>
    <row r="308" spans="7:47" ht="12.75" x14ac:dyDescent="0.2">
      <c r="G308" s="197"/>
      <c r="H308" s="197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</row>
    <row r="309" spans="7:47" ht="12.75" x14ac:dyDescent="0.2">
      <c r="G309" s="197"/>
      <c r="H309" s="197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</row>
    <row r="310" spans="7:47" ht="12.75" x14ac:dyDescent="0.2">
      <c r="G310" s="197"/>
      <c r="H310" s="197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</row>
    <row r="311" spans="7:47" ht="12.75" x14ac:dyDescent="0.2">
      <c r="G311" s="197"/>
      <c r="H311" s="197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</row>
    <row r="312" spans="7:47" ht="12.75" x14ac:dyDescent="0.2">
      <c r="G312" s="197"/>
      <c r="H312" s="197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</row>
    <row r="313" spans="7:47" ht="12.75" x14ac:dyDescent="0.2">
      <c r="G313" s="197"/>
      <c r="H313" s="197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</row>
    <row r="314" spans="7:47" ht="12.75" x14ac:dyDescent="0.2">
      <c r="G314" s="197"/>
      <c r="H314" s="197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</row>
    <row r="315" spans="7:47" ht="12.75" x14ac:dyDescent="0.2">
      <c r="G315" s="197"/>
      <c r="H315" s="197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</row>
    <row r="316" spans="7:47" ht="12.75" x14ac:dyDescent="0.2">
      <c r="G316" s="197"/>
      <c r="H316" s="197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</row>
    <row r="317" spans="7:47" ht="12.75" x14ac:dyDescent="0.2">
      <c r="G317" s="197"/>
      <c r="H317" s="197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</row>
    <row r="318" spans="7:47" ht="12.75" x14ac:dyDescent="0.2">
      <c r="G318" s="197"/>
      <c r="H318" s="197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</row>
    <row r="319" spans="7:47" ht="12.75" x14ac:dyDescent="0.2">
      <c r="G319" s="197"/>
      <c r="H319" s="197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</row>
    <row r="320" spans="7:47" ht="12.75" x14ac:dyDescent="0.2">
      <c r="G320" s="197"/>
      <c r="H320" s="197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</row>
    <row r="321" spans="7:47" ht="12.75" x14ac:dyDescent="0.2">
      <c r="G321" s="197"/>
      <c r="H321" s="197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</row>
    <row r="322" spans="7:47" ht="12.75" x14ac:dyDescent="0.2">
      <c r="G322" s="197"/>
      <c r="H322" s="197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</row>
    <row r="323" spans="7:47" ht="12.75" x14ac:dyDescent="0.2">
      <c r="G323" s="197"/>
      <c r="H323" s="197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</row>
    <row r="324" spans="7:47" ht="12.75" x14ac:dyDescent="0.2">
      <c r="G324" s="197"/>
      <c r="H324" s="197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</row>
    <row r="325" spans="7:47" ht="12.75" x14ac:dyDescent="0.2">
      <c r="G325" s="197"/>
      <c r="H325" s="197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</row>
    <row r="326" spans="7:47" ht="12.75" x14ac:dyDescent="0.2">
      <c r="G326" s="197"/>
      <c r="H326" s="197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</row>
    <row r="327" spans="7:47" ht="12.75" x14ac:dyDescent="0.2">
      <c r="G327" s="197"/>
      <c r="H327" s="197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</row>
    <row r="328" spans="7:47" ht="12.75" x14ac:dyDescent="0.2">
      <c r="G328" s="197"/>
      <c r="H328" s="197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</row>
    <row r="329" spans="7:47" ht="12.75" x14ac:dyDescent="0.2">
      <c r="G329" s="197"/>
      <c r="H329" s="197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</row>
    <row r="330" spans="7:47" ht="12.75" x14ac:dyDescent="0.2">
      <c r="G330" s="197"/>
      <c r="H330" s="197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</row>
    <row r="331" spans="7:47" ht="12.75" x14ac:dyDescent="0.2">
      <c r="G331" s="197"/>
      <c r="H331" s="197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</row>
    <row r="332" spans="7:47" ht="12.75" x14ac:dyDescent="0.2">
      <c r="G332" s="197"/>
      <c r="H332" s="197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</row>
    <row r="333" spans="7:47" ht="12.75" x14ac:dyDescent="0.2">
      <c r="G333" s="197"/>
      <c r="H333" s="197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</row>
    <row r="334" spans="7:47" ht="12.75" x14ac:dyDescent="0.2">
      <c r="G334" s="197"/>
      <c r="H334" s="197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</row>
    <row r="335" spans="7:47" ht="12.75" x14ac:dyDescent="0.2">
      <c r="G335" s="197"/>
      <c r="H335" s="197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</row>
    <row r="336" spans="7:47" ht="12.75" x14ac:dyDescent="0.2">
      <c r="G336" s="197"/>
      <c r="H336" s="197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</row>
    <row r="337" spans="7:47" ht="12.75" x14ac:dyDescent="0.2">
      <c r="G337" s="197"/>
      <c r="H337" s="197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</row>
    <row r="338" spans="7:47" ht="12.75" x14ac:dyDescent="0.2">
      <c r="G338" s="197"/>
      <c r="H338" s="197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</row>
    <row r="339" spans="7:47" ht="12.75" x14ac:dyDescent="0.2">
      <c r="G339" s="197"/>
      <c r="H339" s="197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</row>
    <row r="340" spans="7:47" ht="12.75" x14ac:dyDescent="0.2">
      <c r="G340" s="197"/>
      <c r="H340" s="197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</row>
    <row r="341" spans="7:47" ht="12.75" x14ac:dyDescent="0.2">
      <c r="G341" s="197"/>
      <c r="H341" s="197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</row>
    <row r="342" spans="7:47" ht="12.75" x14ac:dyDescent="0.2">
      <c r="G342" s="197"/>
      <c r="H342" s="197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</row>
    <row r="343" spans="7:47" ht="12.75" x14ac:dyDescent="0.2">
      <c r="G343" s="197"/>
      <c r="H343" s="197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</row>
    <row r="344" spans="7:47" ht="12.75" x14ac:dyDescent="0.2">
      <c r="G344" s="197"/>
      <c r="H344" s="197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</row>
    <row r="345" spans="7:47" ht="12.75" x14ac:dyDescent="0.2">
      <c r="G345" s="197"/>
      <c r="H345" s="197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</row>
    <row r="346" spans="7:47" ht="12.75" x14ac:dyDescent="0.2">
      <c r="G346" s="197"/>
      <c r="H346" s="197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</row>
    <row r="347" spans="7:47" ht="12.75" x14ac:dyDescent="0.2">
      <c r="G347" s="197"/>
      <c r="H347" s="197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</row>
    <row r="348" spans="7:47" ht="12.75" x14ac:dyDescent="0.2">
      <c r="G348" s="197"/>
      <c r="H348" s="197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</row>
    <row r="349" spans="7:47" ht="12.75" x14ac:dyDescent="0.2">
      <c r="G349" s="197"/>
      <c r="H349" s="197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</row>
    <row r="350" spans="7:47" ht="12.75" x14ac:dyDescent="0.2">
      <c r="G350" s="197"/>
      <c r="H350" s="197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</row>
    <row r="351" spans="7:47" ht="12.75" x14ac:dyDescent="0.2">
      <c r="G351" s="197"/>
      <c r="H351" s="197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</row>
    <row r="352" spans="7:47" ht="12.75" x14ac:dyDescent="0.2">
      <c r="G352" s="197"/>
      <c r="H352" s="197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</row>
    <row r="353" spans="7:47" ht="12.75" x14ac:dyDescent="0.2">
      <c r="G353" s="197"/>
      <c r="H353" s="197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</row>
    <row r="354" spans="7:47" ht="12.75" x14ac:dyDescent="0.2">
      <c r="G354" s="197"/>
      <c r="H354" s="197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</row>
    <row r="355" spans="7:47" ht="12.75" x14ac:dyDescent="0.2">
      <c r="G355" s="197"/>
      <c r="H355" s="197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</row>
    <row r="356" spans="7:47" ht="12.75" x14ac:dyDescent="0.2">
      <c r="G356" s="197"/>
      <c r="H356" s="197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</row>
    <row r="357" spans="7:47" ht="12.75" x14ac:dyDescent="0.2">
      <c r="G357" s="197"/>
      <c r="H357" s="197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</row>
    <row r="358" spans="7:47" ht="12.75" x14ac:dyDescent="0.2">
      <c r="G358" s="197"/>
      <c r="H358" s="197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</row>
    <row r="359" spans="7:47" ht="12.75" x14ac:dyDescent="0.2">
      <c r="G359" s="197"/>
      <c r="H359" s="197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</row>
    <row r="360" spans="7:47" ht="12.75" x14ac:dyDescent="0.2">
      <c r="G360" s="197"/>
      <c r="H360" s="197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</row>
    <row r="361" spans="7:47" ht="12.75" x14ac:dyDescent="0.2">
      <c r="G361" s="197"/>
      <c r="H361" s="197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</row>
    <row r="362" spans="7:47" ht="12.75" x14ac:dyDescent="0.2">
      <c r="G362" s="197"/>
      <c r="H362" s="197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</row>
    <row r="363" spans="7:47" ht="12.75" x14ac:dyDescent="0.2">
      <c r="G363" s="197"/>
      <c r="H363" s="197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</row>
    <row r="364" spans="7:47" ht="12.75" x14ac:dyDescent="0.2">
      <c r="G364" s="197"/>
      <c r="H364" s="197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</row>
    <row r="365" spans="7:47" ht="12.75" x14ac:dyDescent="0.2">
      <c r="G365" s="197"/>
      <c r="H365" s="197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</row>
    <row r="366" spans="7:47" ht="12.75" x14ac:dyDescent="0.2">
      <c r="G366" s="197"/>
      <c r="H366" s="197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</row>
    <row r="367" spans="7:47" ht="12.75" x14ac:dyDescent="0.2">
      <c r="G367" s="197"/>
      <c r="H367" s="197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</row>
    <row r="368" spans="7:47" ht="12.75" x14ac:dyDescent="0.2">
      <c r="G368" s="197"/>
      <c r="H368" s="197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</row>
    <row r="369" spans="7:47" ht="12.75" x14ac:dyDescent="0.2">
      <c r="G369" s="197"/>
      <c r="H369" s="197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</row>
    <row r="370" spans="7:47" ht="12.75" x14ac:dyDescent="0.2">
      <c r="G370" s="197"/>
      <c r="H370" s="197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</row>
    <row r="371" spans="7:47" ht="12.75" x14ac:dyDescent="0.2">
      <c r="G371" s="197"/>
      <c r="H371" s="197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</row>
    <row r="372" spans="7:47" ht="12.75" x14ac:dyDescent="0.2">
      <c r="G372" s="197"/>
      <c r="H372" s="197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</row>
    <row r="373" spans="7:47" ht="12.75" x14ac:dyDescent="0.2">
      <c r="G373" s="197"/>
      <c r="H373" s="197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</row>
    <row r="374" spans="7:47" ht="12.75" x14ac:dyDescent="0.2">
      <c r="G374" s="197"/>
      <c r="H374" s="197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</row>
    <row r="375" spans="7:47" ht="12.75" x14ac:dyDescent="0.2">
      <c r="G375" s="197"/>
      <c r="H375" s="197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</row>
    <row r="376" spans="7:47" ht="12.75" x14ac:dyDescent="0.2">
      <c r="G376" s="197"/>
      <c r="H376" s="197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</row>
    <row r="377" spans="7:47" ht="12.75" x14ac:dyDescent="0.2">
      <c r="G377" s="197"/>
      <c r="H377" s="197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198"/>
      <c r="AT377" s="198"/>
      <c r="AU377" s="198"/>
    </row>
    <row r="378" spans="7:47" ht="12.75" x14ac:dyDescent="0.2">
      <c r="G378" s="197"/>
      <c r="H378" s="197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</row>
    <row r="379" spans="7:47" ht="12.75" x14ac:dyDescent="0.2">
      <c r="G379" s="197"/>
      <c r="H379" s="197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</row>
    <row r="380" spans="7:47" ht="12.75" x14ac:dyDescent="0.2">
      <c r="G380" s="197"/>
      <c r="H380" s="197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</row>
    <row r="381" spans="7:47" ht="12.75" x14ac:dyDescent="0.2">
      <c r="G381" s="197"/>
      <c r="H381" s="197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</row>
    <row r="382" spans="7:47" ht="12.75" x14ac:dyDescent="0.2">
      <c r="G382" s="197"/>
      <c r="H382" s="197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</row>
    <row r="383" spans="7:47" ht="12.75" x14ac:dyDescent="0.2">
      <c r="G383" s="197"/>
      <c r="H383" s="197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</row>
    <row r="384" spans="7:47" ht="12.75" x14ac:dyDescent="0.2">
      <c r="G384" s="197"/>
      <c r="H384" s="197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</row>
    <row r="385" spans="7:47" ht="12.75" x14ac:dyDescent="0.2">
      <c r="G385" s="197"/>
      <c r="H385" s="197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</row>
    <row r="386" spans="7:47" ht="12.75" x14ac:dyDescent="0.2">
      <c r="G386" s="197"/>
      <c r="H386" s="197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</row>
    <row r="387" spans="7:47" ht="12.75" x14ac:dyDescent="0.2">
      <c r="G387" s="197"/>
      <c r="H387" s="197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</row>
    <row r="388" spans="7:47" ht="12.75" x14ac:dyDescent="0.2">
      <c r="G388" s="197"/>
      <c r="H388" s="197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</row>
    <row r="389" spans="7:47" ht="12.75" x14ac:dyDescent="0.2">
      <c r="G389" s="197"/>
      <c r="H389" s="197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</row>
    <row r="390" spans="7:47" ht="12.75" x14ac:dyDescent="0.2">
      <c r="G390" s="197"/>
      <c r="H390" s="197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</row>
    <row r="391" spans="7:47" ht="12.75" x14ac:dyDescent="0.2">
      <c r="G391" s="197"/>
      <c r="H391" s="197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</row>
    <row r="392" spans="7:47" ht="12.75" x14ac:dyDescent="0.2">
      <c r="G392" s="197"/>
      <c r="H392" s="197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</row>
    <row r="393" spans="7:47" ht="12.75" x14ac:dyDescent="0.2">
      <c r="G393" s="197"/>
      <c r="H393" s="197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</row>
    <row r="394" spans="7:47" ht="12.75" x14ac:dyDescent="0.2">
      <c r="G394" s="197"/>
      <c r="H394" s="197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</row>
    <row r="395" spans="7:47" ht="12.75" x14ac:dyDescent="0.2">
      <c r="G395" s="197"/>
      <c r="H395" s="197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</row>
    <row r="396" spans="7:47" ht="12.75" x14ac:dyDescent="0.2">
      <c r="G396" s="197"/>
      <c r="H396" s="197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</row>
    <row r="397" spans="7:47" ht="12.75" x14ac:dyDescent="0.2">
      <c r="G397" s="197"/>
      <c r="H397" s="197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</row>
    <row r="398" spans="7:47" ht="12.75" x14ac:dyDescent="0.2">
      <c r="G398" s="197"/>
      <c r="H398" s="197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</row>
    <row r="399" spans="7:47" ht="12.75" x14ac:dyDescent="0.2">
      <c r="G399" s="197"/>
      <c r="H399" s="197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</row>
    <row r="400" spans="7:47" ht="12.75" x14ac:dyDescent="0.2">
      <c r="G400" s="197"/>
      <c r="H400" s="197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</row>
    <row r="401" spans="7:47" ht="12.75" x14ac:dyDescent="0.2">
      <c r="G401" s="197"/>
      <c r="H401" s="197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</row>
    <row r="402" spans="7:47" ht="12.75" x14ac:dyDescent="0.2">
      <c r="G402" s="197"/>
      <c r="H402" s="197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</row>
    <row r="403" spans="7:47" ht="12.75" x14ac:dyDescent="0.2">
      <c r="G403" s="197"/>
      <c r="H403" s="197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</row>
    <row r="404" spans="7:47" ht="12.75" x14ac:dyDescent="0.2">
      <c r="G404" s="197"/>
      <c r="H404" s="197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</row>
    <row r="405" spans="7:47" ht="12.75" x14ac:dyDescent="0.2">
      <c r="G405" s="197"/>
      <c r="H405" s="197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</row>
    <row r="406" spans="7:47" ht="12.75" x14ac:dyDescent="0.2">
      <c r="G406" s="197"/>
      <c r="H406" s="197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</row>
    <row r="407" spans="7:47" ht="12.75" x14ac:dyDescent="0.2">
      <c r="G407" s="197"/>
      <c r="H407" s="197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</row>
    <row r="408" spans="7:47" ht="12.75" x14ac:dyDescent="0.2">
      <c r="G408" s="197"/>
      <c r="H408" s="197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</row>
    <row r="409" spans="7:47" ht="12.75" x14ac:dyDescent="0.2">
      <c r="G409" s="197"/>
      <c r="H409" s="197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</row>
    <row r="410" spans="7:47" ht="12.75" x14ac:dyDescent="0.2">
      <c r="G410" s="197"/>
      <c r="H410" s="197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</row>
    <row r="411" spans="7:47" ht="12.75" x14ac:dyDescent="0.2">
      <c r="G411" s="197"/>
      <c r="H411" s="197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</row>
    <row r="412" spans="7:47" ht="12.75" x14ac:dyDescent="0.2">
      <c r="G412" s="197"/>
      <c r="H412" s="197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</row>
    <row r="413" spans="7:47" ht="12.75" x14ac:dyDescent="0.2">
      <c r="G413" s="197"/>
      <c r="H413" s="197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</row>
    <row r="414" spans="7:47" ht="12.75" x14ac:dyDescent="0.2">
      <c r="G414" s="197"/>
      <c r="H414" s="197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</row>
    <row r="415" spans="7:47" ht="12.75" x14ac:dyDescent="0.2">
      <c r="G415" s="197"/>
      <c r="H415" s="197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</row>
    <row r="416" spans="7:47" ht="12.75" x14ac:dyDescent="0.2">
      <c r="G416" s="197"/>
      <c r="H416" s="197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</row>
    <row r="417" spans="7:47" ht="12.75" x14ac:dyDescent="0.2">
      <c r="G417" s="197"/>
      <c r="H417" s="197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</row>
    <row r="418" spans="7:47" ht="12.75" x14ac:dyDescent="0.2">
      <c r="G418" s="197"/>
      <c r="H418" s="197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</row>
    <row r="419" spans="7:47" ht="12.75" x14ac:dyDescent="0.2">
      <c r="G419" s="197"/>
      <c r="H419" s="197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</row>
    <row r="420" spans="7:47" ht="12.75" x14ac:dyDescent="0.2">
      <c r="G420" s="197"/>
      <c r="H420" s="197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</row>
    <row r="421" spans="7:47" ht="12.75" x14ac:dyDescent="0.2">
      <c r="G421" s="197"/>
      <c r="H421" s="197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</row>
    <row r="422" spans="7:47" ht="12.75" x14ac:dyDescent="0.2">
      <c r="G422" s="197"/>
      <c r="H422" s="197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</row>
    <row r="423" spans="7:47" ht="12.75" x14ac:dyDescent="0.2">
      <c r="G423" s="197"/>
      <c r="H423" s="197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</row>
    <row r="424" spans="7:47" ht="12.75" x14ac:dyDescent="0.2">
      <c r="G424" s="197"/>
      <c r="H424" s="197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</row>
    <row r="425" spans="7:47" ht="12.75" x14ac:dyDescent="0.2">
      <c r="G425" s="197"/>
      <c r="H425" s="197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</row>
    <row r="426" spans="7:47" ht="12.75" x14ac:dyDescent="0.2">
      <c r="G426" s="197"/>
      <c r="H426" s="197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</row>
    <row r="427" spans="7:47" ht="12.75" x14ac:dyDescent="0.2">
      <c r="G427" s="197"/>
      <c r="H427" s="197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</row>
    <row r="428" spans="7:47" ht="12.75" x14ac:dyDescent="0.2">
      <c r="G428" s="197"/>
      <c r="H428" s="197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</row>
    <row r="429" spans="7:47" ht="12.75" x14ac:dyDescent="0.2">
      <c r="G429" s="197"/>
      <c r="H429" s="197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</row>
    <row r="430" spans="7:47" ht="12.75" x14ac:dyDescent="0.2">
      <c r="G430" s="197"/>
      <c r="H430" s="197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</row>
    <row r="431" spans="7:47" ht="12.75" x14ac:dyDescent="0.2">
      <c r="G431" s="197"/>
      <c r="H431" s="197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</row>
    <row r="432" spans="7:47" ht="12.75" x14ac:dyDescent="0.2">
      <c r="G432" s="197"/>
      <c r="H432" s="197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</row>
    <row r="433" spans="7:47" ht="12.75" x14ac:dyDescent="0.2">
      <c r="G433" s="197"/>
      <c r="H433" s="197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</row>
    <row r="434" spans="7:47" ht="12.75" x14ac:dyDescent="0.2">
      <c r="G434" s="197"/>
      <c r="H434" s="197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</row>
    <row r="435" spans="7:47" ht="12.75" x14ac:dyDescent="0.2">
      <c r="G435" s="197"/>
      <c r="H435" s="197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</row>
    <row r="436" spans="7:47" ht="12.75" x14ac:dyDescent="0.2">
      <c r="G436" s="197"/>
      <c r="H436" s="197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</row>
    <row r="437" spans="7:47" ht="12.75" x14ac:dyDescent="0.2">
      <c r="G437" s="197"/>
      <c r="H437" s="197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</row>
    <row r="438" spans="7:47" ht="12.75" x14ac:dyDescent="0.2">
      <c r="G438" s="197"/>
      <c r="H438" s="197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</row>
    <row r="439" spans="7:47" ht="12.75" x14ac:dyDescent="0.2">
      <c r="G439" s="197"/>
      <c r="H439" s="197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</row>
    <row r="440" spans="7:47" ht="12.75" x14ac:dyDescent="0.2">
      <c r="G440" s="197"/>
      <c r="H440" s="197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</row>
    <row r="441" spans="7:47" ht="12.75" x14ac:dyDescent="0.2">
      <c r="G441" s="197"/>
      <c r="H441" s="197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</row>
    <row r="442" spans="7:47" ht="12.75" x14ac:dyDescent="0.2">
      <c r="G442" s="197"/>
      <c r="H442" s="197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</row>
    <row r="443" spans="7:47" ht="12.75" x14ac:dyDescent="0.2">
      <c r="G443" s="197"/>
      <c r="H443" s="197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</row>
    <row r="444" spans="7:47" ht="12.75" x14ac:dyDescent="0.2">
      <c r="G444" s="197"/>
      <c r="H444" s="197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</row>
    <row r="445" spans="7:47" ht="12.75" x14ac:dyDescent="0.2">
      <c r="G445" s="197"/>
      <c r="H445" s="197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</row>
    <row r="446" spans="7:47" ht="12.75" x14ac:dyDescent="0.2">
      <c r="G446" s="197"/>
      <c r="H446" s="197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</row>
    <row r="447" spans="7:47" ht="12.75" x14ac:dyDescent="0.2">
      <c r="G447" s="197"/>
      <c r="H447" s="197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</row>
    <row r="448" spans="7:47" ht="12.75" x14ac:dyDescent="0.2">
      <c r="G448" s="197"/>
      <c r="H448" s="197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</row>
    <row r="449" spans="7:47" ht="12.75" x14ac:dyDescent="0.2">
      <c r="G449" s="197"/>
      <c r="H449" s="197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</row>
    <row r="450" spans="7:47" ht="12.75" x14ac:dyDescent="0.2">
      <c r="G450" s="197"/>
      <c r="H450" s="197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</row>
    <row r="451" spans="7:47" ht="12.75" x14ac:dyDescent="0.2">
      <c r="G451" s="197"/>
      <c r="H451" s="197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</row>
    <row r="452" spans="7:47" ht="12.75" x14ac:dyDescent="0.2">
      <c r="G452" s="197"/>
      <c r="H452" s="197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</row>
    <row r="453" spans="7:47" ht="12.75" x14ac:dyDescent="0.2">
      <c r="G453" s="197"/>
      <c r="H453" s="197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</row>
    <row r="454" spans="7:47" ht="12.75" x14ac:dyDescent="0.2">
      <c r="G454" s="197"/>
      <c r="H454" s="197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</row>
    <row r="455" spans="7:47" ht="12.75" x14ac:dyDescent="0.2">
      <c r="G455" s="197"/>
      <c r="H455" s="197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</row>
    <row r="456" spans="7:47" ht="12.75" x14ac:dyDescent="0.2">
      <c r="G456" s="197"/>
      <c r="H456" s="197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</row>
    <row r="457" spans="7:47" ht="12.75" x14ac:dyDescent="0.2">
      <c r="G457" s="197"/>
      <c r="H457" s="197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</row>
    <row r="458" spans="7:47" ht="12.75" x14ac:dyDescent="0.2">
      <c r="G458" s="197"/>
      <c r="H458" s="197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</row>
    <row r="459" spans="7:47" ht="12.75" x14ac:dyDescent="0.2">
      <c r="G459" s="197"/>
      <c r="H459" s="197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</row>
    <row r="460" spans="7:47" ht="12.75" x14ac:dyDescent="0.2">
      <c r="G460" s="197"/>
      <c r="H460" s="197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</row>
    <row r="461" spans="7:47" ht="12.75" x14ac:dyDescent="0.2">
      <c r="G461" s="197"/>
      <c r="H461" s="197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</row>
    <row r="462" spans="7:47" ht="12.75" x14ac:dyDescent="0.2">
      <c r="G462" s="197"/>
      <c r="H462" s="197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</row>
    <row r="463" spans="7:47" ht="12.75" x14ac:dyDescent="0.2">
      <c r="G463" s="197"/>
      <c r="H463" s="197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</row>
    <row r="464" spans="7:47" ht="12.75" x14ac:dyDescent="0.2">
      <c r="G464" s="197"/>
      <c r="H464" s="197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</row>
    <row r="465" spans="7:47" ht="12.75" x14ac:dyDescent="0.2">
      <c r="G465" s="197"/>
      <c r="H465" s="197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</row>
    <row r="466" spans="7:47" ht="12.75" x14ac:dyDescent="0.2">
      <c r="G466" s="197"/>
      <c r="H466" s="197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</row>
    <row r="467" spans="7:47" ht="12.75" x14ac:dyDescent="0.2">
      <c r="G467" s="197"/>
      <c r="H467" s="197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</row>
    <row r="468" spans="7:47" ht="12.75" x14ac:dyDescent="0.2">
      <c r="G468" s="197"/>
      <c r="H468" s="197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</row>
    <row r="469" spans="7:47" ht="12.75" x14ac:dyDescent="0.2">
      <c r="G469" s="197"/>
      <c r="H469" s="197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</row>
    <row r="470" spans="7:47" ht="12.75" x14ac:dyDescent="0.2">
      <c r="G470" s="197"/>
      <c r="H470" s="197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</row>
    <row r="471" spans="7:47" ht="12.75" x14ac:dyDescent="0.2">
      <c r="G471" s="197"/>
      <c r="H471" s="197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</row>
    <row r="472" spans="7:47" ht="12.75" x14ac:dyDescent="0.2">
      <c r="G472" s="197"/>
      <c r="H472" s="197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</row>
    <row r="473" spans="7:47" ht="12.75" x14ac:dyDescent="0.2">
      <c r="G473" s="197"/>
      <c r="H473" s="197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</row>
    <row r="474" spans="7:47" ht="12.75" x14ac:dyDescent="0.2">
      <c r="G474" s="197"/>
      <c r="H474" s="197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</row>
    <row r="475" spans="7:47" ht="12.75" x14ac:dyDescent="0.2">
      <c r="G475" s="197"/>
      <c r="H475" s="197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</row>
    <row r="476" spans="7:47" ht="12.75" x14ac:dyDescent="0.2">
      <c r="G476" s="197"/>
      <c r="H476" s="197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</row>
    <row r="477" spans="7:47" ht="12.75" x14ac:dyDescent="0.2">
      <c r="G477" s="197"/>
      <c r="H477" s="197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</row>
    <row r="478" spans="7:47" ht="12.75" x14ac:dyDescent="0.2">
      <c r="G478" s="197"/>
      <c r="H478" s="197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</row>
    <row r="479" spans="7:47" ht="12.75" x14ac:dyDescent="0.2">
      <c r="G479" s="197"/>
      <c r="H479" s="197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</row>
    <row r="480" spans="7:47" ht="12.75" x14ac:dyDescent="0.2">
      <c r="G480" s="197"/>
      <c r="H480" s="197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</row>
    <row r="481" spans="7:47" ht="12.75" x14ac:dyDescent="0.2">
      <c r="G481" s="197"/>
      <c r="H481" s="197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</row>
    <row r="482" spans="7:47" ht="12.75" x14ac:dyDescent="0.2">
      <c r="G482" s="197"/>
      <c r="H482" s="197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</row>
    <row r="483" spans="7:47" ht="12.75" x14ac:dyDescent="0.2">
      <c r="G483" s="197"/>
      <c r="H483" s="197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</row>
    <row r="484" spans="7:47" ht="12.75" x14ac:dyDescent="0.2">
      <c r="G484" s="197"/>
      <c r="H484" s="197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</row>
    <row r="485" spans="7:47" ht="12.75" x14ac:dyDescent="0.2">
      <c r="G485" s="197"/>
      <c r="H485" s="197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</row>
    <row r="486" spans="7:47" ht="12.75" x14ac:dyDescent="0.2">
      <c r="G486" s="197"/>
      <c r="H486" s="197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</row>
    <row r="487" spans="7:47" ht="12.75" x14ac:dyDescent="0.2">
      <c r="G487" s="197"/>
      <c r="H487" s="197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</row>
    <row r="488" spans="7:47" ht="12.75" x14ac:dyDescent="0.2">
      <c r="G488" s="197"/>
      <c r="H488" s="197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</row>
    <row r="489" spans="7:47" ht="12.75" x14ac:dyDescent="0.2">
      <c r="G489" s="197"/>
      <c r="H489" s="197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</row>
    <row r="490" spans="7:47" ht="12.75" x14ac:dyDescent="0.2">
      <c r="G490" s="197"/>
      <c r="H490" s="197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</row>
    <row r="491" spans="7:47" ht="12.75" x14ac:dyDescent="0.2">
      <c r="G491" s="197"/>
      <c r="H491" s="197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</row>
    <row r="492" spans="7:47" ht="12.75" x14ac:dyDescent="0.2">
      <c r="G492" s="197"/>
      <c r="H492" s="197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</row>
    <row r="493" spans="7:47" ht="12.75" x14ac:dyDescent="0.2">
      <c r="G493" s="197"/>
      <c r="H493" s="197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</row>
    <row r="494" spans="7:47" ht="12.75" x14ac:dyDescent="0.2">
      <c r="G494" s="197"/>
      <c r="H494" s="197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</row>
    <row r="495" spans="7:47" ht="12.75" x14ac:dyDescent="0.2">
      <c r="G495" s="197"/>
      <c r="H495" s="197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</row>
    <row r="496" spans="7:47" ht="12.75" x14ac:dyDescent="0.2">
      <c r="G496" s="197"/>
      <c r="H496" s="197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</row>
    <row r="497" spans="7:47" ht="12.75" x14ac:dyDescent="0.2">
      <c r="G497" s="197"/>
      <c r="H497" s="197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</row>
    <row r="498" spans="7:47" ht="12.75" x14ac:dyDescent="0.2">
      <c r="G498" s="197"/>
      <c r="H498" s="197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</row>
    <row r="499" spans="7:47" ht="12.75" x14ac:dyDescent="0.2">
      <c r="G499" s="197"/>
      <c r="H499" s="197"/>
      <c r="AH499" s="198"/>
      <c r="AI499" s="198"/>
      <c r="AJ499" s="198"/>
      <c r="AK499" s="198"/>
      <c r="AL499" s="198"/>
      <c r="AM499" s="198"/>
      <c r="AN499" s="198"/>
      <c r="AO499" s="198"/>
      <c r="AP499" s="198"/>
      <c r="AQ499" s="198"/>
      <c r="AR499" s="198"/>
      <c r="AS499" s="198"/>
      <c r="AT499" s="198"/>
      <c r="AU499" s="198"/>
    </row>
    <row r="500" spans="7:47" ht="12.75" x14ac:dyDescent="0.2">
      <c r="G500" s="197"/>
      <c r="H500" s="197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</row>
    <row r="501" spans="7:47" ht="12.75" x14ac:dyDescent="0.2">
      <c r="G501" s="197"/>
      <c r="H501" s="197"/>
      <c r="AH501" s="198"/>
      <c r="AI501" s="198"/>
      <c r="AJ501" s="198"/>
      <c r="AK501" s="198"/>
      <c r="AL501" s="198"/>
      <c r="AM501" s="198"/>
      <c r="AN501" s="198"/>
      <c r="AO501" s="198"/>
      <c r="AP501" s="198"/>
      <c r="AQ501" s="198"/>
      <c r="AR501" s="198"/>
      <c r="AS501" s="198"/>
      <c r="AT501" s="198"/>
      <c r="AU501" s="198"/>
    </row>
    <row r="502" spans="7:47" ht="12.75" x14ac:dyDescent="0.2">
      <c r="G502" s="197"/>
      <c r="H502" s="197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8"/>
      <c r="AT502" s="198"/>
      <c r="AU502" s="198"/>
    </row>
    <row r="503" spans="7:47" ht="12.75" x14ac:dyDescent="0.2">
      <c r="G503" s="197"/>
      <c r="H503" s="197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8"/>
      <c r="AT503" s="198"/>
      <c r="AU503" s="198"/>
    </row>
    <row r="504" spans="7:47" ht="12.75" x14ac:dyDescent="0.2">
      <c r="G504" s="197"/>
      <c r="H504" s="197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8"/>
      <c r="AT504" s="198"/>
      <c r="AU504" s="198"/>
    </row>
    <row r="505" spans="7:47" ht="12.75" x14ac:dyDescent="0.2">
      <c r="G505" s="197"/>
      <c r="H505" s="197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8"/>
      <c r="AT505" s="198"/>
      <c r="AU505" s="198"/>
    </row>
    <row r="506" spans="7:47" ht="12.75" x14ac:dyDescent="0.2">
      <c r="G506" s="197"/>
      <c r="H506" s="197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8"/>
      <c r="AT506" s="198"/>
      <c r="AU506" s="198"/>
    </row>
    <row r="507" spans="7:47" ht="12.75" x14ac:dyDescent="0.2">
      <c r="G507" s="197"/>
      <c r="H507" s="197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198"/>
      <c r="AT507" s="198"/>
      <c r="AU507" s="198"/>
    </row>
    <row r="508" spans="7:47" ht="12.75" x14ac:dyDescent="0.2">
      <c r="G508" s="197"/>
      <c r="H508" s="197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198"/>
      <c r="AT508" s="198"/>
      <c r="AU508" s="198"/>
    </row>
    <row r="509" spans="7:47" ht="12.75" x14ac:dyDescent="0.2">
      <c r="G509" s="197"/>
      <c r="H509" s="197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198"/>
      <c r="AT509" s="198"/>
      <c r="AU509" s="198"/>
    </row>
    <row r="510" spans="7:47" ht="12.75" x14ac:dyDescent="0.2">
      <c r="G510" s="197"/>
      <c r="H510" s="197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</row>
    <row r="511" spans="7:47" ht="12.75" x14ac:dyDescent="0.2">
      <c r="G511" s="197"/>
      <c r="H511" s="197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</row>
    <row r="512" spans="7:47" ht="12.75" x14ac:dyDescent="0.2">
      <c r="G512" s="197"/>
      <c r="H512" s="197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</row>
    <row r="513" spans="7:47" ht="12.75" x14ac:dyDescent="0.2">
      <c r="G513" s="197"/>
      <c r="H513" s="197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</row>
    <row r="514" spans="7:47" ht="12.75" x14ac:dyDescent="0.2">
      <c r="G514" s="197"/>
      <c r="H514" s="197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</row>
    <row r="515" spans="7:47" ht="12.75" x14ac:dyDescent="0.2">
      <c r="G515" s="197"/>
      <c r="H515" s="197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98"/>
      <c r="AT515" s="198"/>
      <c r="AU515" s="198"/>
    </row>
    <row r="516" spans="7:47" ht="12.75" x14ac:dyDescent="0.2">
      <c r="G516" s="197"/>
      <c r="H516" s="197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98"/>
    </row>
    <row r="517" spans="7:47" ht="12.75" x14ac:dyDescent="0.2">
      <c r="G517" s="197"/>
      <c r="H517" s="197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98"/>
      <c r="AT517" s="198"/>
      <c r="AU517" s="198"/>
    </row>
    <row r="518" spans="7:47" ht="12.75" x14ac:dyDescent="0.2">
      <c r="G518" s="197"/>
      <c r="H518" s="197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</row>
    <row r="519" spans="7:47" ht="12.75" x14ac:dyDescent="0.2">
      <c r="G519" s="197"/>
      <c r="H519" s="197"/>
      <c r="AH519" s="198"/>
      <c r="AI519" s="198"/>
      <c r="AJ519" s="198"/>
      <c r="AK519" s="198"/>
      <c r="AL519" s="198"/>
      <c r="AM519" s="198"/>
      <c r="AN519" s="198"/>
      <c r="AO519" s="198"/>
      <c r="AP519" s="198"/>
      <c r="AQ519" s="198"/>
      <c r="AR519" s="198"/>
      <c r="AS519" s="198"/>
      <c r="AT519" s="198"/>
      <c r="AU519" s="198"/>
    </row>
    <row r="520" spans="7:47" ht="12.75" x14ac:dyDescent="0.2">
      <c r="G520" s="197"/>
      <c r="H520" s="197"/>
      <c r="AH520" s="198"/>
      <c r="AI520" s="198"/>
      <c r="AJ520" s="198"/>
      <c r="AK520" s="198"/>
      <c r="AL520" s="198"/>
      <c r="AM520" s="198"/>
      <c r="AN520" s="198"/>
      <c r="AO520" s="198"/>
      <c r="AP520" s="198"/>
      <c r="AQ520" s="198"/>
      <c r="AR520" s="198"/>
      <c r="AS520" s="198"/>
      <c r="AT520" s="198"/>
      <c r="AU520" s="198"/>
    </row>
    <row r="521" spans="7:47" ht="12.75" x14ac:dyDescent="0.2">
      <c r="G521" s="197"/>
      <c r="H521" s="197"/>
      <c r="AH521" s="198"/>
      <c r="AI521" s="198"/>
      <c r="AJ521" s="198"/>
      <c r="AK521" s="198"/>
      <c r="AL521" s="198"/>
      <c r="AM521" s="198"/>
      <c r="AN521" s="198"/>
      <c r="AO521" s="198"/>
      <c r="AP521" s="198"/>
      <c r="AQ521" s="198"/>
      <c r="AR521" s="198"/>
      <c r="AS521" s="198"/>
      <c r="AT521" s="198"/>
      <c r="AU521" s="198"/>
    </row>
    <row r="522" spans="7:47" ht="12.75" x14ac:dyDescent="0.2">
      <c r="G522" s="197"/>
      <c r="H522" s="197"/>
      <c r="AH522" s="198"/>
      <c r="AI522" s="198"/>
      <c r="AJ522" s="198"/>
      <c r="AK522" s="198"/>
      <c r="AL522" s="198"/>
      <c r="AM522" s="198"/>
      <c r="AN522" s="198"/>
      <c r="AO522" s="198"/>
      <c r="AP522" s="198"/>
      <c r="AQ522" s="198"/>
      <c r="AR522" s="198"/>
      <c r="AS522" s="198"/>
      <c r="AT522" s="198"/>
      <c r="AU522" s="198"/>
    </row>
    <row r="523" spans="7:47" ht="12.75" x14ac:dyDescent="0.2">
      <c r="G523" s="197"/>
      <c r="H523" s="197"/>
      <c r="AH523" s="198"/>
      <c r="AI523" s="198"/>
      <c r="AJ523" s="198"/>
      <c r="AK523" s="198"/>
      <c r="AL523" s="198"/>
      <c r="AM523" s="198"/>
      <c r="AN523" s="198"/>
      <c r="AO523" s="198"/>
      <c r="AP523" s="198"/>
      <c r="AQ523" s="198"/>
      <c r="AR523" s="198"/>
      <c r="AS523" s="198"/>
      <c r="AT523" s="198"/>
      <c r="AU523" s="198"/>
    </row>
    <row r="524" spans="7:47" ht="12.75" x14ac:dyDescent="0.2">
      <c r="G524" s="197"/>
      <c r="H524" s="197"/>
      <c r="AH524" s="198"/>
      <c r="AI524" s="198"/>
      <c r="AJ524" s="198"/>
      <c r="AK524" s="198"/>
      <c r="AL524" s="198"/>
      <c r="AM524" s="198"/>
      <c r="AN524" s="198"/>
      <c r="AO524" s="198"/>
      <c r="AP524" s="198"/>
      <c r="AQ524" s="198"/>
      <c r="AR524" s="198"/>
      <c r="AS524" s="198"/>
      <c r="AT524" s="198"/>
      <c r="AU524" s="198"/>
    </row>
    <row r="525" spans="7:47" ht="12.75" x14ac:dyDescent="0.2">
      <c r="G525" s="197"/>
      <c r="H525" s="197"/>
      <c r="AH525" s="198"/>
      <c r="AI525" s="198"/>
      <c r="AJ525" s="198"/>
      <c r="AK525" s="198"/>
      <c r="AL525" s="198"/>
      <c r="AM525" s="198"/>
      <c r="AN525" s="198"/>
      <c r="AO525" s="198"/>
      <c r="AP525" s="198"/>
      <c r="AQ525" s="198"/>
      <c r="AR525" s="198"/>
      <c r="AS525" s="198"/>
      <c r="AT525" s="198"/>
      <c r="AU525" s="198"/>
    </row>
    <row r="526" spans="7:47" ht="12.75" x14ac:dyDescent="0.2">
      <c r="G526" s="197"/>
      <c r="H526" s="197"/>
      <c r="AH526" s="198"/>
      <c r="AI526" s="198"/>
      <c r="AJ526" s="198"/>
      <c r="AK526" s="198"/>
      <c r="AL526" s="198"/>
      <c r="AM526" s="198"/>
      <c r="AN526" s="198"/>
      <c r="AO526" s="198"/>
      <c r="AP526" s="198"/>
      <c r="AQ526" s="198"/>
      <c r="AR526" s="198"/>
      <c r="AS526" s="198"/>
      <c r="AT526" s="198"/>
      <c r="AU526" s="198"/>
    </row>
    <row r="527" spans="7:47" ht="12.75" x14ac:dyDescent="0.2">
      <c r="G527" s="197"/>
      <c r="H527" s="197"/>
      <c r="AH527" s="198"/>
      <c r="AI527" s="198"/>
      <c r="AJ527" s="198"/>
      <c r="AK527" s="198"/>
      <c r="AL527" s="198"/>
      <c r="AM527" s="198"/>
      <c r="AN527" s="198"/>
      <c r="AO527" s="198"/>
      <c r="AP527" s="198"/>
      <c r="AQ527" s="198"/>
      <c r="AR527" s="198"/>
      <c r="AS527" s="198"/>
      <c r="AT527" s="198"/>
      <c r="AU527" s="198"/>
    </row>
    <row r="528" spans="7:47" ht="12.75" x14ac:dyDescent="0.2">
      <c r="G528" s="197"/>
      <c r="H528" s="197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</row>
    <row r="529" spans="7:47" ht="12.75" x14ac:dyDescent="0.2">
      <c r="G529" s="197"/>
      <c r="H529" s="197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</row>
    <row r="530" spans="7:47" ht="12.75" x14ac:dyDescent="0.2">
      <c r="G530" s="197"/>
      <c r="H530" s="197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</row>
    <row r="531" spans="7:47" ht="12.75" x14ac:dyDescent="0.2">
      <c r="G531" s="197"/>
      <c r="H531" s="197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</row>
    <row r="532" spans="7:47" ht="12.75" x14ac:dyDescent="0.2">
      <c r="G532" s="197"/>
      <c r="H532" s="197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</row>
    <row r="533" spans="7:47" ht="12.75" x14ac:dyDescent="0.2">
      <c r="G533" s="197"/>
      <c r="H533" s="197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</row>
    <row r="534" spans="7:47" ht="12.75" x14ac:dyDescent="0.2">
      <c r="G534" s="197"/>
      <c r="H534" s="197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</row>
    <row r="535" spans="7:47" ht="12.75" x14ac:dyDescent="0.2">
      <c r="G535" s="197"/>
      <c r="H535" s="197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</row>
    <row r="536" spans="7:47" ht="12.75" x14ac:dyDescent="0.2">
      <c r="G536" s="197"/>
      <c r="H536" s="197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</row>
    <row r="537" spans="7:47" ht="12.75" x14ac:dyDescent="0.2">
      <c r="G537" s="197"/>
      <c r="H537" s="197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8"/>
      <c r="AT537" s="198"/>
      <c r="AU537" s="198"/>
    </row>
    <row r="538" spans="7:47" ht="12.75" x14ac:dyDescent="0.2">
      <c r="G538" s="197"/>
      <c r="H538" s="197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8"/>
      <c r="AT538" s="198"/>
      <c r="AU538" s="198"/>
    </row>
    <row r="539" spans="7:47" ht="12.75" x14ac:dyDescent="0.2">
      <c r="G539" s="197"/>
      <c r="H539" s="197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8"/>
      <c r="AT539" s="198"/>
      <c r="AU539" s="198"/>
    </row>
    <row r="540" spans="7:47" ht="12.75" x14ac:dyDescent="0.2">
      <c r="G540" s="197"/>
      <c r="H540" s="197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198"/>
      <c r="AT540" s="198"/>
      <c r="AU540" s="198"/>
    </row>
    <row r="541" spans="7:47" ht="12.75" x14ac:dyDescent="0.2">
      <c r="G541" s="197"/>
      <c r="H541" s="197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198"/>
      <c r="AT541" s="198"/>
      <c r="AU541" s="198"/>
    </row>
    <row r="542" spans="7:47" ht="12.75" x14ac:dyDescent="0.2">
      <c r="G542" s="197"/>
      <c r="H542" s="197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8"/>
      <c r="AT542" s="198"/>
      <c r="AU542" s="198"/>
    </row>
    <row r="543" spans="7:47" ht="12.75" x14ac:dyDescent="0.2">
      <c r="G543" s="197"/>
      <c r="H543" s="197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8"/>
      <c r="AT543" s="198"/>
      <c r="AU543" s="198"/>
    </row>
    <row r="544" spans="7:47" ht="12.75" x14ac:dyDescent="0.2">
      <c r="G544" s="197"/>
      <c r="H544" s="197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8"/>
      <c r="AT544" s="198"/>
      <c r="AU544" s="198"/>
    </row>
    <row r="545" spans="7:47" ht="12.75" x14ac:dyDescent="0.2">
      <c r="G545" s="197"/>
      <c r="H545" s="197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/>
    </row>
    <row r="546" spans="7:47" ht="12.75" x14ac:dyDescent="0.2">
      <c r="G546" s="197"/>
      <c r="H546" s="197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8"/>
      <c r="AT546" s="198"/>
      <c r="AU546" s="198"/>
    </row>
    <row r="547" spans="7:47" ht="12.75" x14ac:dyDescent="0.2">
      <c r="G547" s="197"/>
      <c r="H547" s="197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/>
    </row>
    <row r="548" spans="7:47" ht="12.75" x14ac:dyDescent="0.2">
      <c r="G548" s="197"/>
      <c r="H548" s="197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8"/>
      <c r="AT548" s="198"/>
      <c r="AU548" s="198"/>
    </row>
    <row r="549" spans="7:47" ht="12.75" x14ac:dyDescent="0.2">
      <c r="G549" s="197"/>
      <c r="H549" s="197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/>
    </row>
    <row r="550" spans="7:47" ht="12.75" x14ac:dyDescent="0.2">
      <c r="G550" s="197"/>
      <c r="H550" s="197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8"/>
      <c r="AT550" s="198"/>
      <c r="AU550" s="198"/>
    </row>
    <row r="551" spans="7:47" ht="12.75" x14ac:dyDescent="0.2">
      <c r="G551" s="197"/>
      <c r="H551" s="197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98"/>
      <c r="AT551" s="198"/>
      <c r="AU551" s="198"/>
    </row>
    <row r="552" spans="7:47" ht="12.75" x14ac:dyDescent="0.2">
      <c r="G552" s="197"/>
      <c r="H552" s="197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98"/>
      <c r="AT552" s="198"/>
      <c r="AU552" s="198"/>
    </row>
    <row r="553" spans="7:47" ht="12.75" x14ac:dyDescent="0.2">
      <c r="G553" s="197"/>
      <c r="H553" s="197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98"/>
      <c r="AT553" s="198"/>
      <c r="AU553" s="198"/>
    </row>
    <row r="554" spans="7:47" ht="12.75" x14ac:dyDescent="0.2">
      <c r="G554" s="197"/>
      <c r="H554" s="197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</row>
    <row r="555" spans="7:47" ht="12.75" x14ac:dyDescent="0.2">
      <c r="G555" s="197"/>
      <c r="H555" s="197"/>
      <c r="AH555" s="198"/>
      <c r="AI555" s="198"/>
      <c r="AJ555" s="198"/>
      <c r="AK555" s="198"/>
      <c r="AL555" s="198"/>
      <c r="AM555" s="198"/>
      <c r="AN555" s="198"/>
      <c r="AO555" s="198"/>
      <c r="AP555" s="198"/>
      <c r="AQ555" s="198"/>
      <c r="AR555" s="198"/>
      <c r="AS555" s="198"/>
      <c r="AT555" s="198"/>
      <c r="AU555" s="198"/>
    </row>
    <row r="556" spans="7:47" ht="12.75" x14ac:dyDescent="0.2">
      <c r="G556" s="197"/>
      <c r="H556" s="197"/>
      <c r="AH556" s="198"/>
      <c r="AI556" s="198"/>
      <c r="AJ556" s="198"/>
      <c r="AK556" s="198"/>
      <c r="AL556" s="198"/>
      <c r="AM556" s="198"/>
      <c r="AN556" s="198"/>
      <c r="AO556" s="198"/>
      <c r="AP556" s="198"/>
      <c r="AQ556" s="198"/>
      <c r="AR556" s="198"/>
      <c r="AS556" s="198"/>
      <c r="AT556" s="198"/>
      <c r="AU556" s="198"/>
    </row>
    <row r="557" spans="7:47" ht="12.75" x14ac:dyDescent="0.2">
      <c r="G557" s="197"/>
      <c r="H557" s="197"/>
      <c r="AH557" s="198"/>
      <c r="AI557" s="198"/>
      <c r="AJ557" s="198"/>
      <c r="AK557" s="198"/>
      <c r="AL557" s="198"/>
      <c r="AM557" s="198"/>
      <c r="AN557" s="198"/>
      <c r="AO557" s="198"/>
      <c r="AP557" s="198"/>
      <c r="AQ557" s="198"/>
      <c r="AR557" s="198"/>
      <c r="AS557" s="198"/>
      <c r="AT557" s="198"/>
      <c r="AU557" s="198"/>
    </row>
    <row r="558" spans="7:47" ht="12.75" x14ac:dyDescent="0.2">
      <c r="G558" s="197"/>
      <c r="H558" s="197"/>
      <c r="AH558" s="198"/>
      <c r="AI558" s="198"/>
      <c r="AJ558" s="198"/>
      <c r="AK558" s="198"/>
      <c r="AL558" s="198"/>
      <c r="AM558" s="198"/>
      <c r="AN558" s="198"/>
      <c r="AO558" s="198"/>
      <c r="AP558" s="198"/>
      <c r="AQ558" s="198"/>
      <c r="AR558" s="198"/>
      <c r="AS558" s="198"/>
      <c r="AT558" s="198"/>
      <c r="AU558" s="198"/>
    </row>
    <row r="559" spans="7:47" ht="12.75" x14ac:dyDescent="0.2">
      <c r="G559" s="197"/>
      <c r="H559" s="197"/>
      <c r="AH559" s="198"/>
      <c r="AI559" s="198"/>
      <c r="AJ559" s="198"/>
      <c r="AK559" s="198"/>
      <c r="AL559" s="198"/>
      <c r="AM559" s="198"/>
      <c r="AN559" s="198"/>
      <c r="AO559" s="198"/>
      <c r="AP559" s="198"/>
      <c r="AQ559" s="198"/>
      <c r="AR559" s="198"/>
      <c r="AS559" s="198"/>
      <c r="AT559" s="198"/>
      <c r="AU559" s="198"/>
    </row>
    <row r="560" spans="7:47" ht="12.75" x14ac:dyDescent="0.2">
      <c r="G560" s="197"/>
      <c r="H560" s="197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8"/>
      <c r="AT560" s="198"/>
      <c r="AU560" s="198"/>
    </row>
    <row r="561" spans="7:47" ht="12.75" x14ac:dyDescent="0.2">
      <c r="G561" s="197"/>
      <c r="H561" s="197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8"/>
      <c r="AT561" s="198"/>
      <c r="AU561" s="198"/>
    </row>
    <row r="562" spans="7:47" ht="12.75" x14ac:dyDescent="0.2">
      <c r="G562" s="197"/>
      <c r="H562" s="197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8"/>
      <c r="AT562" s="198"/>
      <c r="AU562" s="198"/>
    </row>
    <row r="563" spans="7:47" ht="12.75" x14ac:dyDescent="0.2">
      <c r="G563" s="197"/>
      <c r="H563" s="197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8"/>
      <c r="AT563" s="198"/>
      <c r="AU563" s="198"/>
    </row>
    <row r="564" spans="7:47" ht="12.75" x14ac:dyDescent="0.2">
      <c r="G564" s="197"/>
      <c r="H564" s="197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</row>
    <row r="565" spans="7:47" ht="12.75" x14ac:dyDescent="0.2">
      <c r="G565" s="197"/>
      <c r="H565" s="197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</row>
    <row r="566" spans="7:47" ht="12.75" x14ac:dyDescent="0.2">
      <c r="G566" s="197"/>
      <c r="H566" s="197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</row>
    <row r="567" spans="7:47" ht="12.75" x14ac:dyDescent="0.2">
      <c r="G567" s="197"/>
      <c r="H567" s="197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</row>
    <row r="568" spans="7:47" ht="12.75" x14ac:dyDescent="0.2">
      <c r="G568" s="197"/>
      <c r="H568" s="197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</row>
    <row r="569" spans="7:47" ht="12.75" x14ac:dyDescent="0.2">
      <c r="G569" s="197"/>
      <c r="H569" s="197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</row>
    <row r="570" spans="7:47" ht="12.75" x14ac:dyDescent="0.2">
      <c r="G570" s="197"/>
      <c r="H570" s="197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</row>
    <row r="571" spans="7:47" ht="12.75" x14ac:dyDescent="0.2">
      <c r="G571" s="197"/>
      <c r="H571" s="197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</row>
    <row r="572" spans="7:47" ht="12.75" x14ac:dyDescent="0.2">
      <c r="G572" s="197"/>
      <c r="H572" s="197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</row>
    <row r="573" spans="7:47" ht="12.75" x14ac:dyDescent="0.2">
      <c r="G573" s="197"/>
      <c r="H573" s="197"/>
      <c r="AH573" s="198"/>
      <c r="AI573" s="198"/>
      <c r="AJ573" s="198"/>
      <c r="AK573" s="198"/>
      <c r="AL573" s="198"/>
      <c r="AM573" s="198"/>
      <c r="AN573" s="198"/>
      <c r="AO573" s="198"/>
      <c r="AP573" s="198"/>
      <c r="AQ573" s="198"/>
      <c r="AR573" s="198"/>
      <c r="AS573" s="198"/>
      <c r="AT573" s="198"/>
      <c r="AU573" s="198"/>
    </row>
    <row r="574" spans="7:47" ht="12.75" x14ac:dyDescent="0.2">
      <c r="G574" s="197"/>
      <c r="H574" s="197"/>
      <c r="AH574" s="198"/>
      <c r="AI574" s="198"/>
      <c r="AJ574" s="198"/>
      <c r="AK574" s="198"/>
      <c r="AL574" s="198"/>
      <c r="AM574" s="198"/>
      <c r="AN574" s="198"/>
      <c r="AO574" s="198"/>
      <c r="AP574" s="198"/>
      <c r="AQ574" s="198"/>
      <c r="AR574" s="198"/>
      <c r="AS574" s="198"/>
      <c r="AT574" s="198"/>
      <c r="AU574" s="198"/>
    </row>
    <row r="575" spans="7:47" ht="12.75" x14ac:dyDescent="0.2">
      <c r="G575" s="197"/>
      <c r="H575" s="197"/>
      <c r="AH575" s="198"/>
      <c r="AI575" s="198"/>
      <c r="AJ575" s="198"/>
      <c r="AK575" s="198"/>
      <c r="AL575" s="198"/>
      <c r="AM575" s="198"/>
      <c r="AN575" s="198"/>
      <c r="AO575" s="198"/>
      <c r="AP575" s="198"/>
      <c r="AQ575" s="198"/>
      <c r="AR575" s="198"/>
      <c r="AS575" s="198"/>
      <c r="AT575" s="198"/>
      <c r="AU575" s="198"/>
    </row>
    <row r="576" spans="7:47" ht="12.75" x14ac:dyDescent="0.2">
      <c r="G576" s="197"/>
      <c r="H576" s="197"/>
      <c r="AH576" s="198"/>
      <c r="AI576" s="198"/>
      <c r="AJ576" s="198"/>
      <c r="AK576" s="198"/>
      <c r="AL576" s="198"/>
      <c r="AM576" s="198"/>
      <c r="AN576" s="198"/>
      <c r="AO576" s="198"/>
      <c r="AP576" s="198"/>
      <c r="AQ576" s="198"/>
      <c r="AR576" s="198"/>
      <c r="AS576" s="198"/>
      <c r="AT576" s="198"/>
      <c r="AU576" s="198"/>
    </row>
    <row r="577" spans="7:47" ht="12.75" x14ac:dyDescent="0.2">
      <c r="G577" s="197"/>
      <c r="H577" s="197"/>
      <c r="AH577" s="198"/>
      <c r="AI577" s="198"/>
      <c r="AJ577" s="198"/>
      <c r="AK577" s="198"/>
      <c r="AL577" s="198"/>
      <c r="AM577" s="198"/>
      <c r="AN577" s="198"/>
      <c r="AO577" s="198"/>
      <c r="AP577" s="198"/>
      <c r="AQ577" s="198"/>
      <c r="AR577" s="198"/>
      <c r="AS577" s="198"/>
      <c r="AT577" s="198"/>
      <c r="AU577" s="198"/>
    </row>
    <row r="578" spans="7:47" ht="12.75" x14ac:dyDescent="0.2">
      <c r="G578" s="197"/>
      <c r="H578" s="197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8"/>
      <c r="AT578" s="198"/>
      <c r="AU578" s="198"/>
    </row>
    <row r="579" spans="7:47" ht="12.75" x14ac:dyDescent="0.2">
      <c r="G579" s="197"/>
      <c r="H579" s="197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8"/>
      <c r="AT579" s="198"/>
      <c r="AU579" s="198"/>
    </row>
    <row r="580" spans="7:47" ht="12.75" x14ac:dyDescent="0.2">
      <c r="G580" s="197"/>
      <c r="H580" s="197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8"/>
      <c r="AT580" s="198"/>
      <c r="AU580" s="198"/>
    </row>
    <row r="581" spans="7:47" ht="12.75" x14ac:dyDescent="0.2">
      <c r="G581" s="197"/>
      <c r="H581" s="197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</row>
    <row r="582" spans="7:47" ht="12.75" x14ac:dyDescent="0.2">
      <c r="G582" s="197"/>
      <c r="H582" s="197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8"/>
      <c r="AT582" s="198"/>
      <c r="AU582" s="198"/>
    </row>
    <row r="583" spans="7:47" ht="12.75" x14ac:dyDescent="0.2">
      <c r="G583" s="197"/>
      <c r="H583" s="197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</row>
    <row r="584" spans="7:47" ht="12.75" x14ac:dyDescent="0.2">
      <c r="G584" s="197"/>
      <c r="H584" s="197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8"/>
      <c r="AT584" s="198"/>
      <c r="AU584" s="198"/>
    </row>
    <row r="585" spans="7:47" ht="12.75" x14ac:dyDescent="0.2">
      <c r="G585" s="197"/>
      <c r="H585" s="197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</row>
    <row r="586" spans="7:47" ht="12.75" x14ac:dyDescent="0.2">
      <c r="G586" s="197"/>
      <c r="H586" s="197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8"/>
      <c r="AT586" s="198"/>
      <c r="AU586" s="198"/>
    </row>
    <row r="587" spans="7:47" ht="12.75" x14ac:dyDescent="0.2">
      <c r="G587" s="197"/>
      <c r="H587" s="197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8"/>
      <c r="AT587" s="198"/>
      <c r="AU587" s="198"/>
    </row>
    <row r="588" spans="7:47" ht="12.75" x14ac:dyDescent="0.2">
      <c r="G588" s="197"/>
      <c r="H588" s="197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198"/>
      <c r="AT588" s="198"/>
      <c r="AU588" s="198"/>
    </row>
    <row r="589" spans="7:47" ht="12.75" x14ac:dyDescent="0.2">
      <c r="G589" s="197"/>
      <c r="H589" s="197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198"/>
      <c r="AT589" s="198"/>
      <c r="AU589" s="198"/>
    </row>
    <row r="590" spans="7:47" ht="12.75" x14ac:dyDescent="0.2">
      <c r="G590" s="197"/>
      <c r="H590" s="197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98"/>
      <c r="AT590" s="198"/>
      <c r="AU590" s="198"/>
    </row>
    <row r="591" spans="7:47" ht="12.75" x14ac:dyDescent="0.2">
      <c r="G591" s="197"/>
      <c r="H591" s="197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198"/>
      <c r="AT591" s="198"/>
      <c r="AU591" s="198"/>
    </row>
    <row r="592" spans="7:47" ht="12.75" x14ac:dyDescent="0.2">
      <c r="G592" s="197"/>
      <c r="H592" s="197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198"/>
      <c r="AT592" s="198"/>
      <c r="AU592" s="198"/>
    </row>
    <row r="593" spans="7:47" ht="12.75" x14ac:dyDescent="0.2">
      <c r="G593" s="197"/>
      <c r="H593" s="197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8"/>
      <c r="AT593" s="198"/>
      <c r="AU593" s="198"/>
    </row>
    <row r="594" spans="7:47" ht="12.75" x14ac:dyDescent="0.2">
      <c r="G594" s="197"/>
      <c r="H594" s="197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8"/>
      <c r="AT594" s="198"/>
      <c r="AU594" s="198"/>
    </row>
    <row r="595" spans="7:47" ht="12.75" x14ac:dyDescent="0.2">
      <c r="G595" s="197"/>
      <c r="H595" s="197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8"/>
      <c r="AT595" s="198"/>
      <c r="AU595" s="198"/>
    </row>
    <row r="596" spans="7:47" ht="12.75" x14ac:dyDescent="0.2">
      <c r="G596" s="197"/>
      <c r="H596" s="197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8"/>
      <c r="AT596" s="198"/>
      <c r="AU596" s="198"/>
    </row>
    <row r="597" spans="7:47" ht="12.75" x14ac:dyDescent="0.2">
      <c r="G597" s="197"/>
      <c r="H597" s="197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8"/>
      <c r="AT597" s="198"/>
      <c r="AU597" s="198"/>
    </row>
    <row r="598" spans="7:47" ht="12.75" x14ac:dyDescent="0.2">
      <c r="G598" s="197"/>
      <c r="H598" s="197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198"/>
      <c r="AT598" s="198"/>
      <c r="AU598" s="198"/>
    </row>
    <row r="599" spans="7:47" ht="12.75" x14ac:dyDescent="0.2">
      <c r="G599" s="197"/>
      <c r="H599" s="197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198"/>
      <c r="AT599" s="198"/>
      <c r="AU599" s="198"/>
    </row>
    <row r="600" spans="7:47" ht="12.75" x14ac:dyDescent="0.2">
      <c r="G600" s="197"/>
      <c r="H600" s="197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</row>
    <row r="601" spans="7:47" ht="12.75" x14ac:dyDescent="0.2">
      <c r="G601" s="197"/>
      <c r="H601" s="197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</row>
    <row r="602" spans="7:47" ht="12.75" x14ac:dyDescent="0.2">
      <c r="G602" s="197"/>
      <c r="H602" s="197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</row>
    <row r="603" spans="7:47" ht="12.75" x14ac:dyDescent="0.2">
      <c r="G603" s="197"/>
      <c r="H603" s="197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</row>
    <row r="604" spans="7:47" ht="12.75" x14ac:dyDescent="0.2">
      <c r="G604" s="197"/>
      <c r="H604" s="197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</row>
    <row r="605" spans="7:47" ht="12.75" x14ac:dyDescent="0.2">
      <c r="G605" s="197"/>
      <c r="H605" s="197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</row>
    <row r="606" spans="7:47" ht="12.75" x14ac:dyDescent="0.2">
      <c r="G606" s="197"/>
      <c r="H606" s="197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</row>
    <row r="607" spans="7:47" ht="12.75" x14ac:dyDescent="0.2">
      <c r="G607" s="197"/>
      <c r="H607" s="197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</row>
    <row r="608" spans="7:47" ht="12.75" x14ac:dyDescent="0.2">
      <c r="G608" s="197"/>
      <c r="H608" s="197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</row>
    <row r="609" spans="7:47" ht="12.75" x14ac:dyDescent="0.2">
      <c r="G609" s="197"/>
      <c r="H609" s="197"/>
      <c r="AH609" s="198"/>
      <c r="AI609" s="198"/>
      <c r="AJ609" s="198"/>
      <c r="AK609" s="198"/>
      <c r="AL609" s="198"/>
      <c r="AM609" s="198"/>
      <c r="AN609" s="198"/>
      <c r="AO609" s="198"/>
      <c r="AP609" s="198"/>
      <c r="AQ609" s="198"/>
      <c r="AR609" s="198"/>
      <c r="AS609" s="198"/>
      <c r="AT609" s="198"/>
      <c r="AU609" s="198"/>
    </row>
    <row r="610" spans="7:47" ht="12.75" x14ac:dyDescent="0.2">
      <c r="G610" s="197"/>
      <c r="H610" s="197"/>
      <c r="AH610" s="198"/>
      <c r="AI610" s="198"/>
      <c r="AJ610" s="198"/>
      <c r="AK610" s="198"/>
      <c r="AL610" s="198"/>
      <c r="AM610" s="198"/>
      <c r="AN610" s="198"/>
      <c r="AO610" s="198"/>
      <c r="AP610" s="198"/>
      <c r="AQ610" s="198"/>
      <c r="AR610" s="198"/>
      <c r="AS610" s="198"/>
      <c r="AT610" s="198"/>
      <c r="AU610" s="198"/>
    </row>
    <row r="611" spans="7:47" ht="12.75" x14ac:dyDescent="0.2">
      <c r="G611" s="197"/>
      <c r="H611" s="197"/>
      <c r="AH611" s="198"/>
      <c r="AI611" s="198"/>
      <c r="AJ611" s="198"/>
      <c r="AK611" s="198"/>
      <c r="AL611" s="198"/>
      <c r="AM611" s="198"/>
      <c r="AN611" s="198"/>
      <c r="AO611" s="198"/>
      <c r="AP611" s="198"/>
      <c r="AQ611" s="198"/>
      <c r="AR611" s="198"/>
      <c r="AS611" s="198"/>
      <c r="AT611" s="198"/>
      <c r="AU611" s="198"/>
    </row>
    <row r="612" spans="7:47" ht="12.75" x14ac:dyDescent="0.2">
      <c r="G612" s="197"/>
      <c r="H612" s="197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8"/>
      <c r="AT612" s="198"/>
      <c r="AU612" s="198"/>
    </row>
    <row r="613" spans="7:47" ht="12.75" x14ac:dyDescent="0.2">
      <c r="G613" s="197"/>
      <c r="H613" s="197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8"/>
      <c r="AT613" s="198"/>
      <c r="AU613" s="198"/>
    </row>
    <row r="614" spans="7:47" ht="12.75" x14ac:dyDescent="0.2">
      <c r="G614" s="197"/>
      <c r="H614" s="197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8"/>
      <c r="AT614" s="198"/>
      <c r="AU614" s="198"/>
    </row>
    <row r="615" spans="7:47" ht="12.75" x14ac:dyDescent="0.2">
      <c r="G615" s="197"/>
      <c r="H615" s="197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8"/>
      <c r="AT615" s="198"/>
      <c r="AU615" s="198"/>
    </row>
    <row r="616" spans="7:47" ht="12.75" x14ac:dyDescent="0.2">
      <c r="G616" s="197"/>
      <c r="H616" s="197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8"/>
      <c r="AT616" s="198"/>
      <c r="AU616" s="198"/>
    </row>
    <row r="617" spans="7:47" ht="12.75" x14ac:dyDescent="0.2">
      <c r="G617" s="197"/>
      <c r="H617" s="197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8"/>
      <c r="AT617" s="198"/>
      <c r="AU617" s="198"/>
    </row>
    <row r="618" spans="7:47" ht="12.75" x14ac:dyDescent="0.2">
      <c r="G618" s="197"/>
      <c r="H618" s="197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8"/>
      <c r="AT618" s="198"/>
      <c r="AU618" s="198"/>
    </row>
    <row r="619" spans="7:47" ht="12.75" x14ac:dyDescent="0.2">
      <c r="G619" s="197"/>
      <c r="H619" s="197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</row>
    <row r="620" spans="7:47" ht="12.75" x14ac:dyDescent="0.2">
      <c r="G620" s="197"/>
      <c r="H620" s="197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</row>
    <row r="621" spans="7:47" ht="12.75" x14ac:dyDescent="0.2">
      <c r="G621" s="197"/>
      <c r="H621" s="197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</row>
    <row r="622" spans="7:47" ht="12.75" x14ac:dyDescent="0.2">
      <c r="G622" s="197"/>
      <c r="H622" s="197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</row>
    <row r="623" spans="7:47" ht="12.75" x14ac:dyDescent="0.2">
      <c r="G623" s="197"/>
      <c r="H623" s="197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</row>
    <row r="624" spans="7:47" ht="12.75" x14ac:dyDescent="0.2">
      <c r="G624" s="197"/>
      <c r="H624" s="197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</row>
    <row r="625" spans="7:47" ht="12.75" x14ac:dyDescent="0.2">
      <c r="G625" s="197"/>
      <c r="H625" s="197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</row>
    <row r="626" spans="7:47" ht="12.75" x14ac:dyDescent="0.2">
      <c r="G626" s="197"/>
      <c r="H626" s="197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</row>
    <row r="627" spans="7:47" ht="12.75" x14ac:dyDescent="0.2">
      <c r="G627" s="197"/>
      <c r="H627" s="197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</row>
    <row r="628" spans="7:47" ht="12.75" x14ac:dyDescent="0.2">
      <c r="G628" s="197"/>
      <c r="H628" s="197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</row>
    <row r="629" spans="7:47" ht="12.75" x14ac:dyDescent="0.2">
      <c r="G629" s="197"/>
      <c r="H629" s="197"/>
      <c r="AH629" s="198"/>
      <c r="AI629" s="198"/>
      <c r="AJ629" s="198"/>
      <c r="AK629" s="198"/>
      <c r="AL629" s="198"/>
      <c r="AM629" s="198"/>
      <c r="AN629" s="198"/>
      <c r="AO629" s="198"/>
      <c r="AP629" s="198"/>
      <c r="AQ629" s="198"/>
      <c r="AR629" s="198"/>
      <c r="AS629" s="198"/>
      <c r="AT629" s="198"/>
      <c r="AU629" s="198"/>
    </row>
    <row r="630" spans="7:47" ht="12.75" x14ac:dyDescent="0.2">
      <c r="G630" s="197"/>
      <c r="H630" s="197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8"/>
      <c r="AT630" s="198"/>
      <c r="AU630" s="198"/>
    </row>
    <row r="631" spans="7:47" ht="12.75" x14ac:dyDescent="0.2">
      <c r="G631" s="197"/>
      <c r="H631" s="197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8"/>
      <c r="AT631" s="198"/>
      <c r="AU631" s="198"/>
    </row>
    <row r="632" spans="7:47" ht="12.75" x14ac:dyDescent="0.2">
      <c r="G632" s="197"/>
      <c r="H632" s="197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8"/>
      <c r="AT632" s="198"/>
      <c r="AU632" s="198"/>
    </row>
    <row r="633" spans="7:47" ht="12.75" x14ac:dyDescent="0.2">
      <c r="G633" s="197"/>
      <c r="H633" s="197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8"/>
      <c r="AT633" s="198"/>
      <c r="AU633" s="198"/>
    </row>
    <row r="634" spans="7:47" ht="12.75" x14ac:dyDescent="0.2">
      <c r="G634" s="197"/>
      <c r="H634" s="197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8"/>
      <c r="AT634" s="198"/>
      <c r="AU634" s="198"/>
    </row>
    <row r="635" spans="7:47" ht="12.75" x14ac:dyDescent="0.2">
      <c r="G635" s="197"/>
      <c r="H635" s="197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198"/>
      <c r="AT635" s="198"/>
      <c r="AU635" s="198"/>
    </row>
    <row r="636" spans="7:47" ht="12.75" x14ac:dyDescent="0.2">
      <c r="G636" s="197"/>
      <c r="H636" s="197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</row>
    <row r="637" spans="7:47" ht="12.75" x14ac:dyDescent="0.2">
      <c r="G637" s="197"/>
      <c r="H637" s="197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</row>
    <row r="638" spans="7:47" ht="12.75" x14ac:dyDescent="0.2">
      <c r="G638" s="197"/>
      <c r="H638" s="197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</row>
    <row r="639" spans="7:47" ht="12.75" x14ac:dyDescent="0.2">
      <c r="G639" s="197"/>
      <c r="H639" s="197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</row>
    <row r="640" spans="7:47" ht="12.75" x14ac:dyDescent="0.2">
      <c r="G640" s="197"/>
      <c r="H640" s="197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</row>
    <row r="641" spans="7:47" ht="12.75" x14ac:dyDescent="0.2">
      <c r="G641" s="197"/>
      <c r="H641" s="197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</row>
    <row r="642" spans="7:47" ht="12.75" x14ac:dyDescent="0.2">
      <c r="G642" s="197"/>
      <c r="H642" s="197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</row>
    <row r="643" spans="7:47" ht="12.75" x14ac:dyDescent="0.2">
      <c r="G643" s="197"/>
      <c r="H643" s="197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</row>
    <row r="644" spans="7:47" ht="12.75" x14ac:dyDescent="0.2">
      <c r="G644" s="197"/>
      <c r="H644" s="197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</row>
    <row r="645" spans="7:47" ht="12.75" x14ac:dyDescent="0.2">
      <c r="G645" s="197"/>
      <c r="H645" s="197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198"/>
      <c r="AT645" s="198"/>
      <c r="AU645" s="198"/>
    </row>
    <row r="646" spans="7:47" ht="12.75" x14ac:dyDescent="0.2">
      <c r="G646" s="197"/>
      <c r="H646" s="197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198"/>
      <c r="AT646" s="198"/>
      <c r="AU646" s="198"/>
    </row>
    <row r="647" spans="7:47" ht="12.75" x14ac:dyDescent="0.2">
      <c r="G647" s="197"/>
      <c r="H647" s="197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198"/>
      <c r="AT647" s="198"/>
      <c r="AU647" s="198"/>
    </row>
    <row r="648" spans="7:47" ht="12.75" x14ac:dyDescent="0.2">
      <c r="G648" s="197"/>
      <c r="H648" s="197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8"/>
      <c r="AT648" s="198"/>
      <c r="AU648" s="198"/>
    </row>
    <row r="649" spans="7:47" ht="12.75" x14ac:dyDescent="0.2">
      <c r="G649" s="197"/>
      <c r="H649" s="197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8"/>
      <c r="AT649" s="198"/>
      <c r="AU649" s="198"/>
    </row>
    <row r="650" spans="7:47" ht="12.75" x14ac:dyDescent="0.2">
      <c r="G650" s="197"/>
      <c r="H650" s="197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8"/>
      <c r="AT650" s="198"/>
      <c r="AU650" s="198"/>
    </row>
    <row r="651" spans="7:47" ht="12.75" x14ac:dyDescent="0.2">
      <c r="G651" s="197"/>
      <c r="H651" s="197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8"/>
      <c r="AT651" s="198"/>
      <c r="AU651" s="198"/>
    </row>
    <row r="652" spans="7:47" ht="12.75" x14ac:dyDescent="0.2">
      <c r="G652" s="197"/>
      <c r="H652" s="197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8"/>
      <c r="AT652" s="198"/>
      <c r="AU652" s="198"/>
    </row>
    <row r="653" spans="7:47" ht="12.75" x14ac:dyDescent="0.2">
      <c r="G653" s="197"/>
      <c r="H653" s="197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198"/>
      <c r="AT653" s="198"/>
      <c r="AU653" s="198"/>
    </row>
    <row r="654" spans="7:47" ht="12.75" x14ac:dyDescent="0.2">
      <c r="G654" s="197"/>
      <c r="H654" s="197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8"/>
      <c r="AT654" s="198"/>
      <c r="AU654" s="198"/>
    </row>
    <row r="655" spans="7:47" ht="12.75" x14ac:dyDescent="0.2">
      <c r="G655" s="197"/>
      <c r="H655" s="197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8"/>
      <c r="AT655" s="198"/>
      <c r="AU655" s="198"/>
    </row>
    <row r="656" spans="7:47" ht="12.75" x14ac:dyDescent="0.2">
      <c r="G656" s="197"/>
      <c r="H656" s="197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8"/>
      <c r="AT656" s="198"/>
      <c r="AU656" s="198"/>
    </row>
    <row r="657" spans="7:47" ht="12.75" x14ac:dyDescent="0.2">
      <c r="G657" s="197"/>
      <c r="H657" s="197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8"/>
      <c r="AT657" s="198"/>
      <c r="AU657" s="198"/>
    </row>
    <row r="658" spans="7:47" ht="12.75" x14ac:dyDescent="0.2">
      <c r="G658" s="197"/>
      <c r="H658" s="197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8"/>
      <c r="AT658" s="198"/>
      <c r="AU658" s="198"/>
    </row>
    <row r="659" spans="7:47" ht="12.75" x14ac:dyDescent="0.2">
      <c r="G659" s="197"/>
      <c r="H659" s="197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</row>
    <row r="660" spans="7:47" ht="12.75" x14ac:dyDescent="0.2">
      <c r="G660" s="197"/>
      <c r="H660" s="197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98"/>
      <c r="AT660" s="198"/>
      <c r="AU660" s="198"/>
    </row>
    <row r="661" spans="7:47" ht="12.75" x14ac:dyDescent="0.2">
      <c r="G661" s="197"/>
      <c r="H661" s="197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</row>
    <row r="662" spans="7:47" ht="12.75" x14ac:dyDescent="0.2">
      <c r="G662" s="197"/>
      <c r="H662" s="197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98"/>
      <c r="AT662" s="198"/>
      <c r="AU662" s="198"/>
    </row>
    <row r="663" spans="7:47" ht="12.75" x14ac:dyDescent="0.2">
      <c r="G663" s="197"/>
      <c r="H663" s="197"/>
      <c r="AH663" s="198"/>
      <c r="AI663" s="198"/>
      <c r="AJ663" s="198"/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</row>
    <row r="664" spans="7:47" ht="12.75" x14ac:dyDescent="0.2">
      <c r="G664" s="197"/>
      <c r="H664" s="197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8"/>
      <c r="AT664" s="198"/>
      <c r="AU664" s="198"/>
    </row>
    <row r="665" spans="7:47" ht="12.75" x14ac:dyDescent="0.2">
      <c r="G665" s="197"/>
      <c r="H665" s="197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8"/>
      <c r="AT665" s="198"/>
      <c r="AU665" s="198"/>
    </row>
    <row r="666" spans="7:47" ht="12.75" x14ac:dyDescent="0.2">
      <c r="G666" s="197"/>
      <c r="H666" s="197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8"/>
      <c r="AT666" s="198"/>
      <c r="AU666" s="198"/>
    </row>
    <row r="667" spans="7:47" ht="12.75" x14ac:dyDescent="0.2">
      <c r="G667" s="197"/>
      <c r="H667" s="197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8"/>
      <c r="AT667" s="198"/>
      <c r="AU667" s="198"/>
    </row>
    <row r="668" spans="7:47" ht="12.75" x14ac:dyDescent="0.2">
      <c r="G668" s="197"/>
      <c r="H668" s="197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8"/>
      <c r="AT668" s="198"/>
      <c r="AU668" s="198"/>
    </row>
    <row r="669" spans="7:47" ht="12.75" x14ac:dyDescent="0.2">
      <c r="G669" s="197"/>
      <c r="H669" s="197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8"/>
      <c r="AT669" s="198"/>
      <c r="AU669" s="198"/>
    </row>
    <row r="670" spans="7:47" ht="12.75" x14ac:dyDescent="0.2">
      <c r="G670" s="197"/>
      <c r="H670" s="197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8"/>
      <c r="AT670" s="198"/>
      <c r="AU670" s="198"/>
    </row>
    <row r="671" spans="7:47" ht="12.75" x14ac:dyDescent="0.2">
      <c r="G671" s="197"/>
      <c r="H671" s="197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8"/>
      <c r="AT671" s="198"/>
      <c r="AU671" s="198"/>
    </row>
    <row r="672" spans="7:47" ht="12.75" x14ac:dyDescent="0.2">
      <c r="G672" s="197"/>
      <c r="H672" s="197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8"/>
      <c r="AT672" s="198"/>
      <c r="AU672" s="198"/>
    </row>
    <row r="673" spans="7:47" ht="12.75" x14ac:dyDescent="0.2">
      <c r="G673" s="197"/>
      <c r="H673" s="197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8"/>
      <c r="AT673" s="198"/>
      <c r="AU673" s="198"/>
    </row>
    <row r="674" spans="7:47" ht="12.75" x14ac:dyDescent="0.2">
      <c r="G674" s="197"/>
      <c r="H674" s="197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8"/>
      <c r="AT674" s="198"/>
      <c r="AU674" s="198"/>
    </row>
    <row r="675" spans="7:47" ht="12.75" x14ac:dyDescent="0.2">
      <c r="G675" s="197"/>
      <c r="H675" s="197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8"/>
      <c r="AT675" s="198"/>
      <c r="AU675" s="198"/>
    </row>
    <row r="676" spans="7:47" ht="12.75" x14ac:dyDescent="0.2">
      <c r="G676" s="197"/>
      <c r="H676" s="197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8"/>
      <c r="AT676" s="198"/>
      <c r="AU676" s="198"/>
    </row>
    <row r="677" spans="7:47" ht="12.75" x14ac:dyDescent="0.2">
      <c r="G677" s="197"/>
      <c r="H677" s="197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198"/>
      <c r="AT677" s="198"/>
      <c r="AU677" s="198"/>
    </row>
    <row r="678" spans="7:47" ht="12.75" x14ac:dyDescent="0.2">
      <c r="G678" s="197"/>
      <c r="H678" s="197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198"/>
      <c r="AT678" s="198"/>
      <c r="AU678" s="198"/>
    </row>
    <row r="679" spans="7:47" ht="12.75" x14ac:dyDescent="0.2">
      <c r="G679" s="197"/>
      <c r="H679" s="197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</row>
    <row r="680" spans="7:47" ht="12.75" x14ac:dyDescent="0.2">
      <c r="G680" s="197"/>
      <c r="H680" s="197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</row>
    <row r="681" spans="7:47" ht="12.75" x14ac:dyDescent="0.2">
      <c r="G681" s="197"/>
      <c r="H681" s="197"/>
      <c r="AH681" s="198"/>
      <c r="AI681" s="198"/>
      <c r="AJ681" s="198"/>
      <c r="AK681" s="198"/>
      <c r="AL681" s="198"/>
      <c r="AM681" s="198"/>
      <c r="AN681" s="198"/>
      <c r="AO681" s="198"/>
      <c r="AP681" s="198"/>
      <c r="AQ681" s="198"/>
      <c r="AR681" s="198"/>
      <c r="AS681" s="198"/>
      <c r="AT681" s="198"/>
      <c r="AU681" s="198"/>
    </row>
    <row r="682" spans="7:47" ht="12.75" x14ac:dyDescent="0.2">
      <c r="G682" s="197"/>
      <c r="H682" s="197"/>
      <c r="AH682" s="198"/>
      <c r="AI682" s="198"/>
      <c r="AJ682" s="198"/>
      <c r="AK682" s="198"/>
      <c r="AL682" s="198"/>
      <c r="AM682" s="198"/>
      <c r="AN682" s="198"/>
      <c r="AO682" s="198"/>
      <c r="AP682" s="198"/>
      <c r="AQ682" s="198"/>
      <c r="AR682" s="198"/>
      <c r="AS682" s="198"/>
      <c r="AT682" s="198"/>
      <c r="AU682" s="198"/>
    </row>
    <row r="683" spans="7:47" ht="12.75" x14ac:dyDescent="0.2">
      <c r="G683" s="197"/>
      <c r="H683" s="197"/>
      <c r="AH683" s="198"/>
      <c r="AI683" s="198"/>
      <c r="AJ683" s="198"/>
      <c r="AK683" s="198"/>
      <c r="AL683" s="198"/>
      <c r="AM683" s="198"/>
      <c r="AN683" s="198"/>
      <c r="AO683" s="198"/>
      <c r="AP683" s="198"/>
      <c r="AQ683" s="198"/>
      <c r="AR683" s="198"/>
      <c r="AS683" s="198"/>
      <c r="AT683" s="198"/>
      <c r="AU683" s="198"/>
    </row>
    <row r="684" spans="7:47" ht="12.75" x14ac:dyDescent="0.2">
      <c r="G684" s="197"/>
      <c r="H684" s="197"/>
      <c r="AH684" s="198"/>
      <c r="AI684" s="198"/>
      <c r="AJ684" s="198"/>
      <c r="AK684" s="198"/>
      <c r="AL684" s="198"/>
      <c r="AM684" s="198"/>
      <c r="AN684" s="198"/>
      <c r="AO684" s="198"/>
      <c r="AP684" s="198"/>
      <c r="AQ684" s="198"/>
      <c r="AR684" s="198"/>
      <c r="AS684" s="198"/>
      <c r="AT684" s="198"/>
      <c r="AU684" s="198"/>
    </row>
    <row r="685" spans="7:47" ht="12.75" x14ac:dyDescent="0.2">
      <c r="G685" s="197"/>
      <c r="H685" s="197"/>
      <c r="AH685" s="198"/>
      <c r="AI685" s="198"/>
      <c r="AJ685" s="198"/>
      <c r="AK685" s="198"/>
      <c r="AL685" s="198"/>
      <c r="AM685" s="198"/>
      <c r="AN685" s="198"/>
      <c r="AO685" s="198"/>
      <c r="AP685" s="198"/>
      <c r="AQ685" s="198"/>
      <c r="AR685" s="198"/>
      <c r="AS685" s="198"/>
      <c r="AT685" s="198"/>
      <c r="AU685" s="198"/>
    </row>
    <row r="686" spans="7:47" ht="12.75" x14ac:dyDescent="0.2">
      <c r="G686" s="197"/>
      <c r="H686" s="197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8"/>
      <c r="AT686" s="198"/>
      <c r="AU686" s="198"/>
    </row>
    <row r="687" spans="7:47" ht="12.75" x14ac:dyDescent="0.2">
      <c r="G687" s="197"/>
      <c r="H687" s="197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8"/>
      <c r="AT687" s="198"/>
      <c r="AU687" s="198"/>
    </row>
    <row r="688" spans="7:47" ht="12.75" x14ac:dyDescent="0.2">
      <c r="G688" s="197"/>
      <c r="H688" s="197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8"/>
      <c r="AT688" s="198"/>
      <c r="AU688" s="198"/>
    </row>
    <row r="689" spans="7:47" ht="12.75" x14ac:dyDescent="0.2">
      <c r="G689" s="197"/>
      <c r="H689" s="197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8"/>
      <c r="AT689" s="198"/>
      <c r="AU689" s="198"/>
    </row>
    <row r="690" spans="7:47" ht="12.75" x14ac:dyDescent="0.2">
      <c r="G690" s="197"/>
      <c r="H690" s="197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</row>
    <row r="691" spans="7:47" ht="12.75" x14ac:dyDescent="0.2">
      <c r="G691" s="197"/>
      <c r="H691" s="197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</row>
    <row r="692" spans="7:47" ht="12.75" x14ac:dyDescent="0.2">
      <c r="G692" s="197"/>
      <c r="H692" s="197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</row>
    <row r="693" spans="7:47" ht="12.75" x14ac:dyDescent="0.2">
      <c r="G693" s="197"/>
      <c r="H693" s="197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</row>
    <row r="694" spans="7:47" ht="12.75" x14ac:dyDescent="0.2">
      <c r="G694" s="197"/>
      <c r="H694" s="197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</row>
    <row r="695" spans="7:47" ht="12.75" x14ac:dyDescent="0.2">
      <c r="G695" s="197"/>
      <c r="H695" s="197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</row>
    <row r="696" spans="7:47" ht="12.75" x14ac:dyDescent="0.2">
      <c r="G696" s="197"/>
      <c r="H696" s="197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</row>
    <row r="697" spans="7:47" ht="12.75" x14ac:dyDescent="0.2">
      <c r="G697" s="197"/>
      <c r="H697" s="197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</row>
    <row r="698" spans="7:47" ht="12.75" x14ac:dyDescent="0.2">
      <c r="G698" s="197"/>
      <c r="H698" s="197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</row>
    <row r="699" spans="7:47" ht="12.75" x14ac:dyDescent="0.2">
      <c r="G699" s="197"/>
      <c r="H699" s="197"/>
      <c r="AH699" s="198"/>
      <c r="AI699" s="198"/>
      <c r="AJ699" s="198"/>
      <c r="AK699" s="198"/>
      <c r="AL699" s="198"/>
      <c r="AM699" s="198"/>
      <c r="AN699" s="198"/>
      <c r="AO699" s="198"/>
      <c r="AP699" s="198"/>
      <c r="AQ699" s="198"/>
      <c r="AR699" s="198"/>
      <c r="AS699" s="198"/>
      <c r="AT699" s="198"/>
      <c r="AU699" s="198"/>
    </row>
    <row r="700" spans="7:47" ht="12.75" x14ac:dyDescent="0.2">
      <c r="G700" s="197"/>
      <c r="H700" s="197"/>
      <c r="AH700" s="198"/>
      <c r="AI700" s="198"/>
      <c r="AJ700" s="198"/>
      <c r="AK700" s="198"/>
      <c r="AL700" s="198"/>
      <c r="AM700" s="198"/>
      <c r="AN700" s="198"/>
      <c r="AO700" s="198"/>
      <c r="AP700" s="198"/>
      <c r="AQ700" s="198"/>
      <c r="AR700" s="198"/>
      <c r="AS700" s="198"/>
      <c r="AT700" s="198"/>
      <c r="AU700" s="198"/>
    </row>
    <row r="701" spans="7:47" ht="12.75" x14ac:dyDescent="0.2">
      <c r="G701" s="197"/>
      <c r="H701" s="197"/>
      <c r="AH701" s="198"/>
      <c r="AI701" s="198"/>
      <c r="AJ701" s="198"/>
      <c r="AK701" s="198"/>
      <c r="AL701" s="198"/>
      <c r="AM701" s="198"/>
      <c r="AN701" s="198"/>
      <c r="AO701" s="198"/>
      <c r="AP701" s="198"/>
      <c r="AQ701" s="198"/>
      <c r="AR701" s="198"/>
      <c r="AS701" s="198"/>
      <c r="AT701" s="198"/>
      <c r="AU701" s="198"/>
    </row>
    <row r="702" spans="7:47" ht="12.75" x14ac:dyDescent="0.2">
      <c r="G702" s="197"/>
      <c r="H702" s="197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/>
      <c r="AR702" s="198"/>
      <c r="AS702" s="198"/>
      <c r="AT702" s="198"/>
      <c r="AU702" s="198"/>
    </row>
    <row r="703" spans="7:47" ht="12.75" x14ac:dyDescent="0.2">
      <c r="G703" s="197"/>
      <c r="H703" s="197"/>
      <c r="AH703" s="198"/>
      <c r="AI703" s="198"/>
      <c r="AJ703" s="198"/>
      <c r="AK703" s="198"/>
      <c r="AL703" s="198"/>
      <c r="AM703" s="198"/>
      <c r="AN703" s="198"/>
      <c r="AO703" s="198"/>
      <c r="AP703" s="198"/>
      <c r="AQ703" s="198"/>
      <c r="AR703" s="198"/>
      <c r="AS703" s="198"/>
      <c r="AT703" s="198"/>
      <c r="AU703" s="198"/>
    </row>
    <row r="704" spans="7:47" ht="12.75" x14ac:dyDescent="0.2">
      <c r="G704" s="197"/>
      <c r="H704" s="197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8"/>
      <c r="AT704" s="198"/>
      <c r="AU704" s="198"/>
    </row>
    <row r="705" spans="7:47" ht="12.75" x14ac:dyDescent="0.2">
      <c r="G705" s="197"/>
      <c r="H705" s="197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8"/>
      <c r="AT705" s="198"/>
      <c r="AU705" s="198"/>
    </row>
    <row r="706" spans="7:47" ht="12.75" x14ac:dyDescent="0.2">
      <c r="G706" s="197"/>
      <c r="H706" s="197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</row>
    <row r="707" spans="7:47" ht="12.75" x14ac:dyDescent="0.2">
      <c r="G707" s="197"/>
      <c r="H707" s="197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</row>
    <row r="708" spans="7:47" ht="12.75" x14ac:dyDescent="0.2">
      <c r="G708" s="197"/>
      <c r="H708" s="197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</row>
    <row r="709" spans="7:47" ht="12.75" x14ac:dyDescent="0.2">
      <c r="G709" s="197"/>
      <c r="H709" s="197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</row>
    <row r="710" spans="7:47" ht="12.75" x14ac:dyDescent="0.2">
      <c r="G710" s="197"/>
      <c r="H710" s="197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</row>
    <row r="711" spans="7:47" ht="12.75" x14ac:dyDescent="0.2">
      <c r="G711" s="197"/>
      <c r="H711" s="197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8"/>
      <c r="AT711" s="198"/>
      <c r="AU711" s="198"/>
    </row>
    <row r="712" spans="7:47" ht="12.75" x14ac:dyDescent="0.2">
      <c r="G712" s="197"/>
      <c r="H712" s="197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8"/>
      <c r="AT712" s="198"/>
      <c r="AU712" s="198"/>
    </row>
    <row r="713" spans="7:47" ht="12.75" x14ac:dyDescent="0.2">
      <c r="G713" s="197"/>
      <c r="H713" s="197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198"/>
      <c r="AT713" s="198"/>
      <c r="AU713" s="198"/>
    </row>
    <row r="714" spans="7:47" ht="12.75" x14ac:dyDescent="0.2">
      <c r="G714" s="197"/>
      <c r="H714" s="197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198"/>
      <c r="AT714" s="198"/>
      <c r="AU714" s="198"/>
    </row>
    <row r="715" spans="7:47" ht="12.75" x14ac:dyDescent="0.2">
      <c r="G715" s="197"/>
      <c r="H715" s="197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198"/>
      <c r="AT715" s="198"/>
      <c r="AU715" s="198"/>
    </row>
    <row r="716" spans="7:47" ht="12.75" x14ac:dyDescent="0.2">
      <c r="G716" s="197"/>
      <c r="H716" s="197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</row>
    <row r="717" spans="7:47" ht="12.75" x14ac:dyDescent="0.2">
      <c r="G717" s="197"/>
      <c r="H717" s="197"/>
      <c r="AH717" s="198"/>
      <c r="AI717" s="198"/>
      <c r="AJ717" s="198"/>
      <c r="AK717" s="198"/>
      <c r="AL717" s="198"/>
      <c r="AM717" s="198"/>
      <c r="AN717" s="198"/>
      <c r="AO717" s="198"/>
      <c r="AP717" s="198"/>
      <c r="AQ717" s="198"/>
      <c r="AR717" s="198"/>
      <c r="AS717" s="198"/>
      <c r="AT717" s="198"/>
      <c r="AU717" s="198"/>
    </row>
    <row r="718" spans="7:47" ht="12.75" x14ac:dyDescent="0.2">
      <c r="G718" s="197"/>
      <c r="H718" s="197"/>
      <c r="AH718" s="198"/>
      <c r="AI718" s="198"/>
      <c r="AJ718" s="198"/>
      <c r="AK718" s="198"/>
      <c r="AL718" s="198"/>
      <c r="AM718" s="198"/>
      <c r="AN718" s="198"/>
      <c r="AO718" s="198"/>
      <c r="AP718" s="198"/>
      <c r="AQ718" s="198"/>
      <c r="AR718" s="198"/>
      <c r="AS718" s="198"/>
      <c r="AT718" s="198"/>
      <c r="AU718" s="198"/>
    </row>
    <row r="719" spans="7:47" ht="12.75" x14ac:dyDescent="0.2">
      <c r="G719" s="197"/>
      <c r="H719" s="197"/>
      <c r="AH719" s="198"/>
      <c r="AI719" s="198"/>
      <c r="AJ719" s="198"/>
      <c r="AK719" s="198"/>
      <c r="AL719" s="198"/>
      <c r="AM719" s="198"/>
      <c r="AN719" s="198"/>
      <c r="AO719" s="198"/>
      <c r="AP719" s="198"/>
      <c r="AQ719" s="198"/>
      <c r="AR719" s="198"/>
      <c r="AS719" s="198"/>
      <c r="AT719" s="198"/>
      <c r="AU719" s="198"/>
    </row>
    <row r="720" spans="7:47" ht="12.75" x14ac:dyDescent="0.2">
      <c r="G720" s="197"/>
      <c r="H720" s="197"/>
      <c r="AH720" s="198"/>
      <c r="AI720" s="198"/>
      <c r="AJ720" s="198"/>
      <c r="AK720" s="198"/>
      <c r="AL720" s="198"/>
      <c r="AM720" s="198"/>
      <c r="AN720" s="198"/>
      <c r="AO720" s="198"/>
      <c r="AP720" s="198"/>
      <c r="AQ720" s="198"/>
      <c r="AR720" s="198"/>
      <c r="AS720" s="198"/>
      <c r="AT720" s="198"/>
      <c r="AU720" s="198"/>
    </row>
    <row r="721" spans="7:47" ht="12.75" x14ac:dyDescent="0.2">
      <c r="G721" s="197"/>
      <c r="H721" s="197"/>
      <c r="AH721" s="198"/>
      <c r="AI721" s="198"/>
      <c r="AJ721" s="198"/>
      <c r="AK721" s="198"/>
      <c r="AL721" s="198"/>
      <c r="AM721" s="198"/>
      <c r="AN721" s="198"/>
      <c r="AO721" s="198"/>
      <c r="AP721" s="198"/>
      <c r="AQ721" s="198"/>
      <c r="AR721" s="198"/>
      <c r="AS721" s="198"/>
      <c r="AT721" s="198"/>
      <c r="AU721" s="198"/>
    </row>
    <row r="722" spans="7:47" ht="12.75" x14ac:dyDescent="0.2">
      <c r="G722" s="197"/>
      <c r="H722" s="197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/>
      <c r="AR722" s="198"/>
      <c r="AS722" s="198"/>
      <c r="AT722" s="198"/>
      <c r="AU722" s="198"/>
    </row>
    <row r="723" spans="7:47" ht="12.75" x14ac:dyDescent="0.2">
      <c r="G723" s="197"/>
      <c r="H723" s="197"/>
      <c r="AH723" s="198"/>
      <c r="AI723" s="198"/>
      <c r="AJ723" s="198"/>
      <c r="AK723" s="198"/>
      <c r="AL723" s="198"/>
      <c r="AM723" s="198"/>
      <c r="AN723" s="198"/>
      <c r="AO723" s="198"/>
      <c r="AP723" s="198"/>
      <c r="AQ723" s="198"/>
      <c r="AR723" s="198"/>
      <c r="AS723" s="198"/>
      <c r="AT723" s="198"/>
      <c r="AU723" s="198"/>
    </row>
    <row r="724" spans="7:47" ht="12.75" x14ac:dyDescent="0.2">
      <c r="G724" s="197"/>
      <c r="H724" s="197"/>
      <c r="AH724" s="198"/>
      <c r="AI724" s="198"/>
      <c r="AJ724" s="198"/>
      <c r="AK724" s="198"/>
      <c r="AL724" s="198"/>
      <c r="AM724" s="198"/>
      <c r="AN724" s="198"/>
      <c r="AO724" s="198"/>
      <c r="AP724" s="198"/>
      <c r="AQ724" s="198"/>
      <c r="AR724" s="198"/>
      <c r="AS724" s="198"/>
      <c r="AT724" s="198"/>
      <c r="AU724" s="198"/>
    </row>
    <row r="725" spans="7:47" ht="12.75" x14ac:dyDescent="0.2">
      <c r="G725" s="197"/>
      <c r="H725" s="197"/>
      <c r="AH725" s="198"/>
      <c r="AI725" s="198"/>
      <c r="AJ725" s="198"/>
      <c r="AK725" s="198"/>
      <c r="AL725" s="198"/>
      <c r="AM725" s="198"/>
      <c r="AN725" s="198"/>
      <c r="AO725" s="198"/>
      <c r="AP725" s="198"/>
      <c r="AQ725" s="198"/>
      <c r="AR725" s="198"/>
      <c r="AS725" s="198"/>
      <c r="AT725" s="198"/>
      <c r="AU725" s="198"/>
    </row>
    <row r="726" spans="7:47" ht="12.75" x14ac:dyDescent="0.2">
      <c r="G726" s="197"/>
      <c r="H726" s="197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</row>
    <row r="727" spans="7:47" ht="12.75" x14ac:dyDescent="0.2">
      <c r="G727" s="197"/>
      <c r="H727" s="197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</row>
    <row r="728" spans="7:47" ht="12.75" x14ac:dyDescent="0.2">
      <c r="G728" s="197"/>
      <c r="H728" s="197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</row>
    <row r="729" spans="7:47" ht="12.75" x14ac:dyDescent="0.2">
      <c r="G729" s="197"/>
      <c r="H729" s="197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</row>
    <row r="730" spans="7:47" ht="12.75" x14ac:dyDescent="0.2">
      <c r="G730" s="197"/>
      <c r="H730" s="197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</row>
    <row r="731" spans="7:47" ht="12.75" x14ac:dyDescent="0.2">
      <c r="G731" s="197"/>
      <c r="H731" s="197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</row>
    <row r="732" spans="7:47" ht="12.75" x14ac:dyDescent="0.2">
      <c r="G732" s="197"/>
      <c r="H732" s="197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</row>
    <row r="733" spans="7:47" ht="12.75" x14ac:dyDescent="0.2">
      <c r="G733" s="197"/>
      <c r="H733" s="197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</row>
    <row r="734" spans="7:47" ht="12.75" x14ac:dyDescent="0.2">
      <c r="G734" s="197"/>
      <c r="H734" s="197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</row>
    <row r="735" spans="7:47" ht="12.75" x14ac:dyDescent="0.2">
      <c r="G735" s="197"/>
      <c r="H735" s="197"/>
      <c r="AH735" s="198"/>
      <c r="AI735" s="198"/>
      <c r="AJ735" s="198"/>
      <c r="AK735" s="198"/>
      <c r="AL735" s="198"/>
      <c r="AM735" s="198"/>
      <c r="AN735" s="198"/>
      <c r="AO735" s="198"/>
      <c r="AP735" s="198"/>
      <c r="AQ735" s="198"/>
      <c r="AR735" s="198"/>
      <c r="AS735" s="198"/>
      <c r="AT735" s="198"/>
      <c r="AU735" s="198"/>
    </row>
    <row r="736" spans="7:47" ht="12.75" x14ac:dyDescent="0.2">
      <c r="G736" s="197"/>
      <c r="H736" s="197"/>
      <c r="AH736" s="198"/>
      <c r="AI736" s="198"/>
      <c r="AJ736" s="198"/>
      <c r="AK736" s="198"/>
      <c r="AL736" s="198"/>
      <c r="AM736" s="198"/>
      <c r="AN736" s="198"/>
      <c r="AO736" s="198"/>
      <c r="AP736" s="198"/>
      <c r="AQ736" s="198"/>
      <c r="AR736" s="198"/>
      <c r="AS736" s="198"/>
      <c r="AT736" s="198"/>
      <c r="AU736" s="198"/>
    </row>
    <row r="737" spans="7:47" ht="12.75" x14ac:dyDescent="0.2">
      <c r="G737" s="197"/>
      <c r="H737" s="197"/>
      <c r="AH737" s="198"/>
      <c r="AI737" s="198"/>
      <c r="AJ737" s="198"/>
      <c r="AK737" s="198"/>
      <c r="AL737" s="198"/>
      <c r="AM737" s="198"/>
      <c r="AN737" s="198"/>
      <c r="AO737" s="198"/>
      <c r="AP737" s="198"/>
      <c r="AQ737" s="198"/>
      <c r="AR737" s="198"/>
      <c r="AS737" s="198"/>
      <c r="AT737" s="198"/>
      <c r="AU737" s="198"/>
    </row>
    <row r="738" spans="7:47" ht="12.75" x14ac:dyDescent="0.2">
      <c r="G738" s="197"/>
      <c r="H738" s="197"/>
      <c r="AH738" s="198"/>
      <c r="AI738" s="198"/>
      <c r="AJ738" s="198"/>
      <c r="AK738" s="198"/>
      <c r="AL738" s="198"/>
      <c r="AM738" s="198"/>
      <c r="AN738" s="198"/>
      <c r="AO738" s="198"/>
      <c r="AP738" s="198"/>
      <c r="AQ738" s="198"/>
      <c r="AR738" s="198"/>
      <c r="AS738" s="198"/>
      <c r="AT738" s="198"/>
      <c r="AU738" s="198"/>
    </row>
    <row r="739" spans="7:47" ht="12.75" x14ac:dyDescent="0.2">
      <c r="G739" s="197"/>
      <c r="H739" s="197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8"/>
      <c r="AT739" s="198"/>
      <c r="AU739" s="198"/>
    </row>
    <row r="740" spans="7:47" ht="12.75" x14ac:dyDescent="0.2">
      <c r="G740" s="197"/>
      <c r="H740" s="197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8"/>
      <c r="AT740" s="198"/>
      <c r="AU740" s="198"/>
    </row>
    <row r="741" spans="7:47" ht="12.75" x14ac:dyDescent="0.2">
      <c r="G741" s="197"/>
      <c r="H741" s="197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8"/>
      <c r="AT741" s="198"/>
      <c r="AU741" s="198"/>
    </row>
    <row r="742" spans="7:47" ht="12.75" x14ac:dyDescent="0.2">
      <c r="G742" s="197"/>
      <c r="H742" s="197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8"/>
      <c r="AT742" s="198"/>
      <c r="AU742" s="198"/>
    </row>
    <row r="743" spans="7:47" ht="12.75" x14ac:dyDescent="0.2">
      <c r="G743" s="197"/>
      <c r="H743" s="197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8"/>
      <c r="AT743" s="198"/>
      <c r="AU743" s="198"/>
    </row>
    <row r="744" spans="7:47" ht="12.75" x14ac:dyDescent="0.2">
      <c r="G744" s="197"/>
      <c r="H744" s="197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8"/>
      <c r="AT744" s="198"/>
      <c r="AU744" s="198"/>
    </row>
    <row r="745" spans="7:47" ht="12.75" x14ac:dyDescent="0.2">
      <c r="G745" s="197"/>
      <c r="H745" s="197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8"/>
      <c r="AT745" s="198"/>
      <c r="AU745" s="198"/>
    </row>
    <row r="746" spans="7:47" ht="12.75" x14ac:dyDescent="0.2">
      <c r="G746" s="197"/>
      <c r="H746" s="197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8"/>
      <c r="AT746" s="198"/>
      <c r="AU746" s="198"/>
    </row>
    <row r="747" spans="7:47" ht="12.75" x14ac:dyDescent="0.2">
      <c r="G747" s="197"/>
      <c r="H747" s="197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8"/>
      <c r="AT747" s="198"/>
      <c r="AU747" s="198"/>
    </row>
    <row r="748" spans="7:47" ht="12.75" x14ac:dyDescent="0.2">
      <c r="G748" s="197"/>
      <c r="H748" s="197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8"/>
      <c r="AT748" s="198"/>
      <c r="AU748" s="198"/>
    </row>
    <row r="749" spans="7:47" ht="12.75" x14ac:dyDescent="0.2">
      <c r="G749" s="197"/>
      <c r="H749" s="197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8"/>
      <c r="AT749" s="198"/>
      <c r="AU749" s="198"/>
    </row>
    <row r="750" spans="7:47" ht="12.75" x14ac:dyDescent="0.2">
      <c r="G750" s="197"/>
      <c r="H750" s="197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8"/>
      <c r="AT750" s="198"/>
      <c r="AU750" s="198"/>
    </row>
    <row r="751" spans="7:47" ht="12.75" x14ac:dyDescent="0.2">
      <c r="G751" s="197"/>
      <c r="H751" s="197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8"/>
      <c r="AT751" s="198"/>
      <c r="AU751" s="198"/>
    </row>
    <row r="752" spans="7:47" ht="12.75" x14ac:dyDescent="0.2">
      <c r="G752" s="197"/>
      <c r="H752" s="197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</row>
    <row r="753" spans="7:47" ht="12.75" x14ac:dyDescent="0.2">
      <c r="G753" s="197"/>
      <c r="H753" s="197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198"/>
      <c r="AT753" s="198"/>
      <c r="AU753" s="198"/>
    </row>
    <row r="754" spans="7:47" ht="12.75" x14ac:dyDescent="0.2">
      <c r="G754" s="197"/>
      <c r="H754" s="197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198"/>
      <c r="AT754" s="198"/>
      <c r="AU754" s="198"/>
    </row>
    <row r="755" spans="7:47" ht="12.75" x14ac:dyDescent="0.2">
      <c r="G755" s="197"/>
      <c r="H755" s="197"/>
      <c r="AH755" s="198"/>
      <c r="AI755" s="198"/>
      <c r="AJ755" s="198"/>
      <c r="AK755" s="198"/>
      <c r="AL755" s="198"/>
      <c r="AM755" s="198"/>
      <c r="AN755" s="198"/>
      <c r="AO755" s="198"/>
      <c r="AP755" s="198"/>
      <c r="AQ755" s="198"/>
      <c r="AR755" s="198"/>
      <c r="AS755" s="198"/>
      <c r="AT755" s="198"/>
      <c r="AU755" s="198"/>
    </row>
    <row r="756" spans="7:47" ht="12.75" x14ac:dyDescent="0.2">
      <c r="G756" s="197"/>
      <c r="H756" s="197"/>
      <c r="AH756" s="198"/>
      <c r="AI756" s="198"/>
      <c r="AJ756" s="198"/>
      <c r="AK756" s="198"/>
      <c r="AL756" s="198"/>
      <c r="AM756" s="198"/>
      <c r="AN756" s="198"/>
      <c r="AO756" s="198"/>
      <c r="AP756" s="198"/>
      <c r="AQ756" s="198"/>
      <c r="AR756" s="198"/>
      <c r="AS756" s="198"/>
      <c r="AT756" s="198"/>
      <c r="AU756" s="198"/>
    </row>
    <row r="757" spans="7:47" ht="12.75" x14ac:dyDescent="0.2">
      <c r="G757" s="197"/>
      <c r="H757" s="197"/>
      <c r="AH757" s="198"/>
      <c r="AI757" s="198"/>
      <c r="AJ757" s="198"/>
      <c r="AK757" s="198"/>
      <c r="AL757" s="198"/>
      <c r="AM757" s="198"/>
      <c r="AN757" s="198"/>
      <c r="AO757" s="198"/>
      <c r="AP757" s="198"/>
      <c r="AQ757" s="198"/>
      <c r="AR757" s="198"/>
      <c r="AS757" s="198"/>
      <c r="AT757" s="198"/>
      <c r="AU757" s="198"/>
    </row>
    <row r="758" spans="7:47" ht="12.75" x14ac:dyDescent="0.2">
      <c r="G758" s="197"/>
      <c r="H758" s="197"/>
      <c r="AH758" s="198"/>
      <c r="AI758" s="198"/>
      <c r="AJ758" s="198"/>
      <c r="AK758" s="198"/>
      <c r="AL758" s="198"/>
      <c r="AM758" s="198"/>
      <c r="AN758" s="198"/>
      <c r="AO758" s="198"/>
      <c r="AP758" s="198"/>
      <c r="AQ758" s="198"/>
      <c r="AR758" s="198"/>
      <c r="AS758" s="198"/>
      <c r="AT758" s="198"/>
      <c r="AU758" s="198"/>
    </row>
    <row r="759" spans="7:47" ht="12.75" x14ac:dyDescent="0.2">
      <c r="G759" s="197"/>
      <c r="H759" s="197"/>
      <c r="AH759" s="198"/>
      <c r="AI759" s="198"/>
      <c r="AJ759" s="198"/>
      <c r="AK759" s="198"/>
      <c r="AL759" s="198"/>
      <c r="AM759" s="198"/>
      <c r="AN759" s="198"/>
      <c r="AO759" s="198"/>
      <c r="AP759" s="198"/>
      <c r="AQ759" s="198"/>
      <c r="AR759" s="198"/>
      <c r="AS759" s="198"/>
      <c r="AT759" s="198"/>
      <c r="AU759" s="198"/>
    </row>
    <row r="760" spans="7:47" ht="12.75" x14ac:dyDescent="0.2">
      <c r="G760" s="197"/>
      <c r="H760" s="197"/>
      <c r="AH760" s="198"/>
      <c r="AI760" s="198"/>
      <c r="AJ760" s="198"/>
      <c r="AK760" s="198"/>
      <c r="AL760" s="198"/>
      <c r="AM760" s="198"/>
      <c r="AN760" s="198"/>
      <c r="AO760" s="198"/>
      <c r="AP760" s="198"/>
      <c r="AQ760" s="198"/>
      <c r="AR760" s="198"/>
      <c r="AS760" s="198"/>
      <c r="AT760" s="198"/>
      <c r="AU760" s="198"/>
    </row>
    <row r="761" spans="7:47" ht="12.75" x14ac:dyDescent="0.2">
      <c r="G761" s="197"/>
      <c r="H761" s="197"/>
      <c r="AH761" s="198"/>
      <c r="AI761" s="198"/>
      <c r="AJ761" s="198"/>
      <c r="AK761" s="198"/>
      <c r="AL761" s="198"/>
      <c r="AM761" s="198"/>
      <c r="AN761" s="198"/>
      <c r="AO761" s="198"/>
      <c r="AP761" s="198"/>
      <c r="AQ761" s="198"/>
      <c r="AR761" s="198"/>
      <c r="AS761" s="198"/>
      <c r="AT761" s="198"/>
      <c r="AU761" s="198"/>
    </row>
    <row r="762" spans="7:47" ht="12.75" x14ac:dyDescent="0.2">
      <c r="G762" s="197"/>
      <c r="H762" s="197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8"/>
      <c r="AT762" s="198"/>
      <c r="AU762" s="198"/>
    </row>
    <row r="763" spans="7:47" ht="12.75" x14ac:dyDescent="0.2">
      <c r="G763" s="197"/>
      <c r="H763" s="197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8"/>
      <c r="AT763" s="198"/>
      <c r="AU763" s="198"/>
    </row>
    <row r="764" spans="7:47" ht="12.75" x14ac:dyDescent="0.2">
      <c r="G764" s="197"/>
      <c r="H764" s="197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8"/>
      <c r="AT764" s="198"/>
      <c r="AU764" s="198"/>
    </row>
    <row r="765" spans="7:47" ht="12.75" x14ac:dyDescent="0.2">
      <c r="G765" s="197"/>
      <c r="H765" s="197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8"/>
      <c r="AT765" s="198"/>
      <c r="AU765" s="198"/>
    </row>
    <row r="766" spans="7:47" ht="12.75" x14ac:dyDescent="0.2">
      <c r="G766" s="197"/>
      <c r="H766" s="197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8"/>
      <c r="AT766" s="198"/>
      <c r="AU766" s="198"/>
    </row>
    <row r="767" spans="7:47" ht="12.75" x14ac:dyDescent="0.2">
      <c r="G767" s="197"/>
      <c r="H767" s="197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198"/>
      <c r="AT767" s="198"/>
      <c r="AU767" s="198"/>
    </row>
    <row r="768" spans="7:47" ht="12.75" x14ac:dyDescent="0.2">
      <c r="G768" s="197"/>
      <c r="H768" s="197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198"/>
      <c r="AT768" s="198"/>
      <c r="AU768" s="198"/>
    </row>
    <row r="769" spans="7:47" ht="12.75" x14ac:dyDescent="0.2">
      <c r="G769" s="197"/>
      <c r="H769" s="197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198"/>
      <c r="AT769" s="198"/>
      <c r="AU769" s="198"/>
    </row>
    <row r="770" spans="7:47" ht="12.75" x14ac:dyDescent="0.2">
      <c r="G770" s="197"/>
      <c r="H770" s="197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198"/>
      <c r="AT770" s="198"/>
      <c r="AU770" s="198"/>
    </row>
    <row r="771" spans="7:47" ht="12.75" x14ac:dyDescent="0.2">
      <c r="G771" s="197"/>
      <c r="H771" s="197"/>
      <c r="AH771" s="198"/>
      <c r="AI771" s="198"/>
      <c r="AJ771" s="198"/>
      <c r="AK771" s="198"/>
      <c r="AL771" s="198"/>
      <c r="AM771" s="198"/>
      <c r="AN771" s="198"/>
      <c r="AO771" s="198"/>
      <c r="AP771" s="198"/>
      <c r="AQ771" s="198"/>
      <c r="AR771" s="198"/>
      <c r="AS771" s="198"/>
      <c r="AT771" s="198"/>
      <c r="AU771" s="198"/>
    </row>
    <row r="772" spans="7:47" ht="12.75" x14ac:dyDescent="0.2">
      <c r="G772" s="197"/>
      <c r="H772" s="197"/>
      <c r="AH772" s="198"/>
      <c r="AI772" s="198"/>
      <c r="AJ772" s="198"/>
      <c r="AK772" s="198"/>
      <c r="AL772" s="198"/>
      <c r="AM772" s="198"/>
      <c r="AN772" s="198"/>
      <c r="AO772" s="198"/>
      <c r="AP772" s="198"/>
      <c r="AQ772" s="198"/>
      <c r="AR772" s="198"/>
      <c r="AS772" s="198"/>
      <c r="AT772" s="198"/>
      <c r="AU772" s="198"/>
    </row>
    <row r="773" spans="7:47" ht="12.75" x14ac:dyDescent="0.2">
      <c r="G773" s="197"/>
      <c r="H773" s="197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8"/>
      <c r="AT773" s="198"/>
      <c r="AU773" s="198"/>
    </row>
    <row r="774" spans="7:47" ht="12.75" x14ac:dyDescent="0.2">
      <c r="G774" s="197"/>
      <c r="H774" s="197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8"/>
      <c r="AT774" s="198"/>
      <c r="AU774" s="198"/>
    </row>
    <row r="775" spans="7:47" ht="12.75" x14ac:dyDescent="0.2">
      <c r="G775" s="197"/>
      <c r="H775" s="197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8"/>
      <c r="AT775" s="198"/>
      <c r="AU775" s="198"/>
    </row>
    <row r="776" spans="7:47" ht="12.75" x14ac:dyDescent="0.2">
      <c r="G776" s="197"/>
      <c r="H776" s="197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8"/>
      <c r="AT776" s="198"/>
      <c r="AU776" s="198"/>
    </row>
    <row r="777" spans="7:47" ht="12.75" x14ac:dyDescent="0.2">
      <c r="G777" s="197"/>
      <c r="H777" s="197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8"/>
      <c r="AT777" s="198"/>
      <c r="AU777" s="198"/>
    </row>
    <row r="778" spans="7:47" ht="12.75" x14ac:dyDescent="0.2">
      <c r="G778" s="197"/>
      <c r="H778" s="197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8"/>
      <c r="AT778" s="198"/>
      <c r="AU778" s="198"/>
    </row>
    <row r="779" spans="7:47" ht="12.75" x14ac:dyDescent="0.2">
      <c r="G779" s="197"/>
      <c r="H779" s="197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8"/>
      <c r="AT779" s="198"/>
      <c r="AU779" s="198"/>
    </row>
    <row r="780" spans="7:47" ht="12.75" x14ac:dyDescent="0.2">
      <c r="G780" s="197"/>
      <c r="H780" s="197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8"/>
      <c r="AT780" s="198"/>
      <c r="AU780" s="198"/>
    </row>
    <row r="781" spans="7:47" ht="12.75" x14ac:dyDescent="0.2">
      <c r="G781" s="197"/>
      <c r="H781" s="197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8"/>
      <c r="AT781" s="198"/>
      <c r="AU781" s="198"/>
    </row>
    <row r="782" spans="7:47" ht="12.75" x14ac:dyDescent="0.2">
      <c r="G782" s="197"/>
      <c r="H782" s="197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8"/>
      <c r="AT782" s="198"/>
      <c r="AU782" s="198"/>
    </row>
    <row r="783" spans="7:47" ht="12.75" x14ac:dyDescent="0.2">
      <c r="G783" s="197"/>
      <c r="H783" s="197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8"/>
      <c r="AT783" s="198"/>
      <c r="AU783" s="198"/>
    </row>
    <row r="784" spans="7:47" ht="12.75" x14ac:dyDescent="0.2">
      <c r="G784" s="197"/>
      <c r="H784" s="197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8"/>
      <c r="AT784" s="198"/>
      <c r="AU784" s="198"/>
    </row>
    <row r="785" spans="7:47" ht="12.75" x14ac:dyDescent="0.2">
      <c r="G785" s="197"/>
      <c r="H785" s="197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198"/>
      <c r="AT785" s="198"/>
      <c r="AU785" s="198"/>
    </row>
    <row r="786" spans="7:47" ht="12.75" x14ac:dyDescent="0.2">
      <c r="G786" s="197"/>
      <c r="H786" s="197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198"/>
      <c r="AT786" s="198"/>
      <c r="AU786" s="198"/>
    </row>
    <row r="787" spans="7:47" ht="12.75" x14ac:dyDescent="0.2">
      <c r="G787" s="197"/>
      <c r="H787" s="197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198"/>
      <c r="AT787" s="198"/>
      <c r="AU787" s="198"/>
    </row>
    <row r="788" spans="7:47" ht="12.75" x14ac:dyDescent="0.2">
      <c r="G788" s="197"/>
      <c r="H788" s="197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98"/>
      <c r="AT788" s="198"/>
      <c r="AU788" s="198"/>
    </row>
    <row r="789" spans="7:47" ht="12.75" x14ac:dyDescent="0.2">
      <c r="G789" s="197"/>
      <c r="H789" s="197"/>
      <c r="AH789" s="198"/>
      <c r="AI789" s="198"/>
      <c r="AJ789" s="198"/>
      <c r="AK789" s="198"/>
      <c r="AL789" s="198"/>
      <c r="AM789" s="198"/>
      <c r="AN789" s="198"/>
      <c r="AO789" s="198"/>
      <c r="AP789" s="198"/>
      <c r="AQ789" s="198"/>
      <c r="AR789" s="198"/>
      <c r="AS789" s="198"/>
      <c r="AT789" s="198"/>
      <c r="AU789" s="198"/>
    </row>
    <row r="790" spans="7:47" ht="12.75" x14ac:dyDescent="0.2">
      <c r="G790" s="197"/>
      <c r="H790" s="197"/>
      <c r="AH790" s="198"/>
      <c r="AI790" s="198"/>
      <c r="AJ790" s="198"/>
      <c r="AK790" s="198"/>
      <c r="AL790" s="198"/>
      <c r="AM790" s="198"/>
      <c r="AN790" s="198"/>
      <c r="AO790" s="198"/>
      <c r="AP790" s="198"/>
      <c r="AQ790" s="198"/>
      <c r="AR790" s="198"/>
      <c r="AS790" s="198"/>
      <c r="AT790" s="198"/>
      <c r="AU790" s="198"/>
    </row>
    <row r="791" spans="7:47" ht="12.75" x14ac:dyDescent="0.2">
      <c r="G791" s="197"/>
      <c r="H791" s="197"/>
      <c r="AH791" s="198"/>
      <c r="AI791" s="198"/>
      <c r="AJ791" s="198"/>
      <c r="AK791" s="198"/>
      <c r="AL791" s="198"/>
      <c r="AM791" s="198"/>
      <c r="AN791" s="198"/>
      <c r="AO791" s="198"/>
      <c r="AP791" s="198"/>
      <c r="AQ791" s="198"/>
      <c r="AR791" s="198"/>
      <c r="AS791" s="198"/>
      <c r="AT791" s="198"/>
      <c r="AU791" s="198"/>
    </row>
    <row r="792" spans="7:47" ht="12.75" x14ac:dyDescent="0.2">
      <c r="G792" s="197"/>
      <c r="H792" s="197"/>
      <c r="AH792" s="198"/>
      <c r="AI792" s="198"/>
      <c r="AJ792" s="198"/>
      <c r="AK792" s="198"/>
      <c r="AL792" s="198"/>
      <c r="AM792" s="198"/>
      <c r="AN792" s="198"/>
      <c r="AO792" s="198"/>
      <c r="AP792" s="198"/>
      <c r="AQ792" s="198"/>
      <c r="AR792" s="198"/>
      <c r="AS792" s="198"/>
      <c r="AT792" s="198"/>
      <c r="AU792" s="198"/>
    </row>
    <row r="793" spans="7:47" ht="12.75" x14ac:dyDescent="0.2">
      <c r="G793" s="197"/>
      <c r="H793" s="197"/>
      <c r="AH793" s="198"/>
      <c r="AI793" s="198"/>
      <c r="AJ793" s="198"/>
      <c r="AK793" s="198"/>
      <c r="AL793" s="198"/>
      <c r="AM793" s="198"/>
      <c r="AN793" s="198"/>
      <c r="AO793" s="198"/>
      <c r="AP793" s="198"/>
      <c r="AQ793" s="198"/>
      <c r="AR793" s="198"/>
      <c r="AS793" s="198"/>
      <c r="AT793" s="198"/>
      <c r="AU793" s="198"/>
    </row>
    <row r="794" spans="7:47" ht="12.75" x14ac:dyDescent="0.2">
      <c r="G794" s="197"/>
      <c r="H794" s="197"/>
      <c r="AH794" s="198"/>
      <c r="AI794" s="198"/>
      <c r="AJ794" s="198"/>
      <c r="AK794" s="198"/>
      <c r="AL794" s="198"/>
      <c r="AM794" s="198"/>
      <c r="AN794" s="198"/>
      <c r="AO794" s="198"/>
      <c r="AP794" s="198"/>
      <c r="AQ794" s="198"/>
      <c r="AR794" s="198"/>
      <c r="AS794" s="198"/>
      <c r="AT794" s="198"/>
      <c r="AU794" s="198"/>
    </row>
    <row r="795" spans="7:47" ht="12.75" x14ac:dyDescent="0.2">
      <c r="G795" s="197"/>
      <c r="H795" s="197"/>
      <c r="AH795" s="198"/>
      <c r="AI795" s="198"/>
      <c r="AJ795" s="198"/>
      <c r="AK795" s="198"/>
      <c r="AL795" s="198"/>
      <c r="AM795" s="198"/>
      <c r="AN795" s="198"/>
      <c r="AO795" s="198"/>
      <c r="AP795" s="198"/>
      <c r="AQ795" s="198"/>
      <c r="AR795" s="198"/>
      <c r="AS795" s="198"/>
      <c r="AT795" s="198"/>
      <c r="AU795" s="198"/>
    </row>
    <row r="796" spans="7:47" ht="12.75" x14ac:dyDescent="0.2">
      <c r="G796" s="197"/>
      <c r="H796" s="197"/>
      <c r="AH796" s="198"/>
      <c r="AI796" s="198"/>
      <c r="AJ796" s="198"/>
      <c r="AK796" s="198"/>
      <c r="AL796" s="198"/>
      <c r="AM796" s="198"/>
      <c r="AN796" s="198"/>
      <c r="AO796" s="198"/>
      <c r="AP796" s="198"/>
      <c r="AQ796" s="198"/>
      <c r="AR796" s="198"/>
      <c r="AS796" s="198"/>
      <c r="AT796" s="198"/>
      <c r="AU796" s="198"/>
    </row>
    <row r="797" spans="7:47" ht="12.75" x14ac:dyDescent="0.2">
      <c r="G797" s="197"/>
      <c r="H797" s="197"/>
      <c r="AH797" s="198"/>
      <c r="AI797" s="198"/>
      <c r="AJ797" s="198"/>
      <c r="AK797" s="198"/>
      <c r="AL797" s="198"/>
      <c r="AM797" s="198"/>
      <c r="AN797" s="198"/>
      <c r="AO797" s="198"/>
      <c r="AP797" s="198"/>
      <c r="AQ797" s="198"/>
      <c r="AR797" s="198"/>
      <c r="AS797" s="198"/>
      <c r="AT797" s="198"/>
      <c r="AU797" s="198"/>
    </row>
    <row r="798" spans="7:47" ht="12.75" x14ac:dyDescent="0.2">
      <c r="G798" s="197"/>
      <c r="H798" s="197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8"/>
      <c r="AT798" s="198"/>
      <c r="AU798" s="198"/>
    </row>
    <row r="799" spans="7:47" ht="12.75" x14ac:dyDescent="0.2">
      <c r="G799" s="197"/>
      <c r="H799" s="197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8"/>
      <c r="AT799" s="198"/>
      <c r="AU799" s="198"/>
    </row>
    <row r="800" spans="7:47" ht="12.75" x14ac:dyDescent="0.2">
      <c r="G800" s="197"/>
      <c r="H800" s="197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8"/>
      <c r="AT800" s="198"/>
      <c r="AU800" s="198"/>
    </row>
    <row r="801" spans="7:47" ht="12.75" x14ac:dyDescent="0.2">
      <c r="G801" s="197"/>
      <c r="H801" s="197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8"/>
      <c r="AT801" s="198"/>
      <c r="AU801" s="198"/>
    </row>
    <row r="802" spans="7:47" ht="12.75" x14ac:dyDescent="0.2">
      <c r="G802" s="197"/>
      <c r="H802" s="197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8"/>
      <c r="AT802" s="198"/>
      <c r="AU802" s="198"/>
    </row>
    <row r="803" spans="7:47" ht="12.75" x14ac:dyDescent="0.2">
      <c r="G803" s="197"/>
      <c r="H803" s="197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198"/>
      <c r="AT803" s="198"/>
      <c r="AU803" s="198"/>
    </row>
    <row r="804" spans="7:47" ht="12.75" x14ac:dyDescent="0.2">
      <c r="G804" s="197"/>
      <c r="H804" s="197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198"/>
      <c r="AT804" s="198"/>
      <c r="AU804" s="198"/>
    </row>
    <row r="805" spans="7:47" ht="12.75" x14ac:dyDescent="0.2">
      <c r="G805" s="197"/>
      <c r="H805" s="197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198"/>
      <c r="AT805" s="198"/>
      <c r="AU805" s="198"/>
    </row>
    <row r="806" spans="7:47" ht="12.75" x14ac:dyDescent="0.2">
      <c r="G806" s="197"/>
      <c r="H806" s="197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198"/>
      <c r="AT806" s="198"/>
      <c r="AU806" s="198"/>
    </row>
    <row r="807" spans="7:47" ht="12.75" x14ac:dyDescent="0.2">
      <c r="G807" s="197"/>
      <c r="H807" s="197"/>
      <c r="AH807" s="198"/>
      <c r="AI807" s="198"/>
      <c r="AJ807" s="198"/>
      <c r="AK807" s="198"/>
      <c r="AL807" s="198"/>
      <c r="AM807" s="198"/>
      <c r="AN807" s="198"/>
      <c r="AO807" s="198"/>
      <c r="AP807" s="198"/>
      <c r="AQ807" s="198"/>
      <c r="AR807" s="198"/>
      <c r="AS807" s="198"/>
      <c r="AT807" s="198"/>
      <c r="AU807" s="198"/>
    </row>
    <row r="808" spans="7:47" ht="12.75" x14ac:dyDescent="0.2">
      <c r="G808" s="197"/>
      <c r="H808" s="197"/>
      <c r="AH808" s="198"/>
      <c r="AI808" s="198"/>
      <c r="AJ808" s="198"/>
      <c r="AK808" s="198"/>
      <c r="AL808" s="198"/>
      <c r="AM808" s="198"/>
      <c r="AN808" s="198"/>
      <c r="AO808" s="198"/>
      <c r="AP808" s="198"/>
      <c r="AQ808" s="198"/>
      <c r="AR808" s="198"/>
      <c r="AS808" s="198"/>
      <c r="AT808" s="198"/>
      <c r="AU808" s="198"/>
    </row>
    <row r="809" spans="7:47" ht="12.75" x14ac:dyDescent="0.2">
      <c r="G809" s="197"/>
      <c r="H809" s="197"/>
      <c r="AH809" s="198"/>
      <c r="AI809" s="198"/>
      <c r="AJ809" s="198"/>
      <c r="AK809" s="198"/>
      <c r="AL809" s="198"/>
      <c r="AM809" s="198"/>
      <c r="AN809" s="198"/>
      <c r="AO809" s="198"/>
      <c r="AP809" s="198"/>
      <c r="AQ809" s="198"/>
      <c r="AR809" s="198"/>
      <c r="AS809" s="198"/>
      <c r="AT809" s="198"/>
      <c r="AU809" s="198"/>
    </row>
    <row r="810" spans="7:47" ht="12.75" x14ac:dyDescent="0.2">
      <c r="G810" s="197"/>
      <c r="H810" s="197"/>
      <c r="AH810" s="198"/>
      <c r="AI810" s="198"/>
      <c r="AJ810" s="198"/>
      <c r="AK810" s="198"/>
      <c r="AL810" s="198"/>
      <c r="AM810" s="198"/>
      <c r="AN810" s="198"/>
      <c r="AO810" s="198"/>
      <c r="AP810" s="198"/>
      <c r="AQ810" s="198"/>
      <c r="AR810" s="198"/>
      <c r="AS810" s="198"/>
      <c r="AT810" s="198"/>
      <c r="AU810" s="198"/>
    </row>
    <row r="811" spans="7:47" ht="12.75" x14ac:dyDescent="0.2">
      <c r="G811" s="197"/>
      <c r="H811" s="197"/>
      <c r="AH811" s="198"/>
      <c r="AI811" s="198"/>
      <c r="AJ811" s="198"/>
      <c r="AK811" s="198"/>
      <c r="AL811" s="198"/>
      <c r="AM811" s="198"/>
      <c r="AN811" s="198"/>
      <c r="AO811" s="198"/>
      <c r="AP811" s="198"/>
      <c r="AQ811" s="198"/>
      <c r="AR811" s="198"/>
      <c r="AS811" s="198"/>
      <c r="AT811" s="198"/>
      <c r="AU811" s="198"/>
    </row>
    <row r="812" spans="7:47" ht="12.75" x14ac:dyDescent="0.2">
      <c r="G812" s="197"/>
      <c r="H812" s="197"/>
      <c r="AH812" s="198"/>
      <c r="AI812" s="198"/>
      <c r="AJ812" s="198"/>
      <c r="AK812" s="198"/>
      <c r="AL812" s="198"/>
      <c r="AM812" s="198"/>
      <c r="AN812" s="198"/>
      <c r="AO812" s="198"/>
      <c r="AP812" s="198"/>
      <c r="AQ812" s="198"/>
      <c r="AR812" s="198"/>
      <c r="AS812" s="198"/>
      <c r="AT812" s="198"/>
      <c r="AU812" s="198"/>
    </row>
    <row r="813" spans="7:47" ht="12.75" x14ac:dyDescent="0.2">
      <c r="G813" s="197"/>
      <c r="H813" s="197"/>
      <c r="AH813" s="198"/>
      <c r="AI813" s="198"/>
      <c r="AJ813" s="198"/>
      <c r="AK813" s="198"/>
      <c r="AL813" s="198"/>
      <c r="AM813" s="198"/>
      <c r="AN813" s="198"/>
      <c r="AO813" s="198"/>
      <c r="AP813" s="198"/>
      <c r="AQ813" s="198"/>
      <c r="AR813" s="198"/>
      <c r="AS813" s="198"/>
      <c r="AT813" s="198"/>
      <c r="AU813" s="198"/>
    </row>
    <row r="814" spans="7:47" ht="12.75" x14ac:dyDescent="0.2">
      <c r="G814" s="197"/>
      <c r="H814" s="197"/>
      <c r="AH814" s="198"/>
      <c r="AI814" s="198"/>
      <c r="AJ814" s="198"/>
      <c r="AK814" s="198"/>
      <c r="AL814" s="198"/>
      <c r="AM814" s="198"/>
      <c r="AN814" s="198"/>
      <c r="AO814" s="198"/>
      <c r="AP814" s="198"/>
      <c r="AQ814" s="198"/>
      <c r="AR814" s="198"/>
      <c r="AS814" s="198"/>
      <c r="AT814" s="198"/>
      <c r="AU814" s="198"/>
    </row>
    <row r="815" spans="7:47" ht="12.75" x14ac:dyDescent="0.2">
      <c r="G815" s="197"/>
      <c r="H815" s="197"/>
      <c r="AH815" s="198"/>
      <c r="AI815" s="198"/>
      <c r="AJ815" s="198"/>
      <c r="AK815" s="198"/>
      <c r="AL815" s="198"/>
      <c r="AM815" s="198"/>
      <c r="AN815" s="198"/>
      <c r="AO815" s="198"/>
      <c r="AP815" s="198"/>
      <c r="AQ815" s="198"/>
      <c r="AR815" s="198"/>
      <c r="AS815" s="198"/>
      <c r="AT815" s="198"/>
      <c r="AU815" s="198"/>
    </row>
    <row r="816" spans="7:47" ht="12.75" x14ac:dyDescent="0.2">
      <c r="G816" s="197"/>
      <c r="H816" s="197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</row>
    <row r="817" spans="7:47" ht="12.75" x14ac:dyDescent="0.2">
      <c r="G817" s="197"/>
      <c r="H817" s="197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</row>
    <row r="818" spans="7:47" ht="12.75" x14ac:dyDescent="0.2">
      <c r="G818" s="197"/>
      <c r="H818" s="197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</row>
    <row r="819" spans="7:47" ht="12.75" x14ac:dyDescent="0.2">
      <c r="G819" s="197"/>
      <c r="H819" s="197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</row>
    <row r="820" spans="7:47" ht="12.75" x14ac:dyDescent="0.2">
      <c r="G820" s="197"/>
      <c r="H820" s="197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</row>
    <row r="821" spans="7:47" ht="12.75" x14ac:dyDescent="0.2">
      <c r="G821" s="197"/>
      <c r="H821" s="197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</row>
    <row r="822" spans="7:47" ht="12.75" x14ac:dyDescent="0.2">
      <c r="G822" s="197"/>
      <c r="H822" s="197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</row>
    <row r="823" spans="7:47" ht="12.75" x14ac:dyDescent="0.2">
      <c r="G823" s="197"/>
      <c r="H823" s="197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</row>
    <row r="824" spans="7:47" ht="12.75" x14ac:dyDescent="0.2">
      <c r="G824" s="197"/>
      <c r="H824" s="197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</row>
    <row r="825" spans="7:47" ht="12.75" x14ac:dyDescent="0.2">
      <c r="G825" s="197"/>
      <c r="H825" s="197"/>
      <c r="AH825" s="198"/>
      <c r="AI825" s="198"/>
      <c r="AJ825" s="198"/>
      <c r="AK825" s="198"/>
      <c r="AL825" s="198"/>
      <c r="AM825" s="198"/>
      <c r="AN825" s="198"/>
      <c r="AO825" s="198"/>
      <c r="AP825" s="198"/>
      <c r="AQ825" s="198"/>
      <c r="AR825" s="198"/>
      <c r="AS825" s="198"/>
      <c r="AT825" s="198"/>
      <c r="AU825" s="198"/>
    </row>
    <row r="826" spans="7:47" ht="12.75" x14ac:dyDescent="0.2">
      <c r="G826" s="197"/>
      <c r="H826" s="197"/>
      <c r="AH826" s="198"/>
      <c r="AI826" s="198"/>
      <c r="AJ826" s="198"/>
      <c r="AK826" s="198"/>
      <c r="AL826" s="198"/>
      <c r="AM826" s="198"/>
      <c r="AN826" s="198"/>
      <c r="AO826" s="198"/>
      <c r="AP826" s="198"/>
      <c r="AQ826" s="198"/>
      <c r="AR826" s="198"/>
      <c r="AS826" s="198"/>
      <c r="AT826" s="198"/>
      <c r="AU826" s="198"/>
    </row>
    <row r="827" spans="7:47" ht="12.75" x14ac:dyDescent="0.2">
      <c r="G827" s="197"/>
      <c r="H827" s="197"/>
      <c r="AH827" s="198"/>
      <c r="AI827" s="198"/>
      <c r="AJ827" s="198"/>
      <c r="AK827" s="198"/>
      <c r="AL827" s="198"/>
      <c r="AM827" s="198"/>
      <c r="AN827" s="198"/>
      <c r="AO827" s="198"/>
      <c r="AP827" s="198"/>
      <c r="AQ827" s="198"/>
      <c r="AR827" s="198"/>
      <c r="AS827" s="198"/>
      <c r="AT827" s="198"/>
      <c r="AU827" s="198"/>
    </row>
    <row r="828" spans="7:47" ht="12.75" x14ac:dyDescent="0.2">
      <c r="G828" s="197"/>
      <c r="H828" s="197"/>
      <c r="AH828" s="198"/>
      <c r="AI828" s="198"/>
      <c r="AJ828" s="198"/>
      <c r="AK828" s="198"/>
      <c r="AL828" s="198"/>
      <c r="AM828" s="198"/>
      <c r="AN828" s="198"/>
      <c r="AO828" s="198"/>
      <c r="AP828" s="198"/>
      <c r="AQ828" s="198"/>
      <c r="AR828" s="198"/>
      <c r="AS828" s="198"/>
      <c r="AT828" s="198"/>
      <c r="AU828" s="198"/>
    </row>
    <row r="829" spans="7:47" ht="12.75" x14ac:dyDescent="0.2">
      <c r="G829" s="197"/>
      <c r="H829" s="197"/>
      <c r="AH829" s="198"/>
      <c r="AI829" s="198"/>
      <c r="AJ829" s="198"/>
      <c r="AK829" s="198"/>
      <c r="AL829" s="198"/>
      <c r="AM829" s="198"/>
      <c r="AN829" s="198"/>
      <c r="AO829" s="198"/>
      <c r="AP829" s="198"/>
      <c r="AQ829" s="198"/>
      <c r="AR829" s="198"/>
      <c r="AS829" s="198"/>
      <c r="AT829" s="198"/>
      <c r="AU829" s="198"/>
    </row>
    <row r="830" spans="7:47" ht="12.75" x14ac:dyDescent="0.2">
      <c r="G830" s="197"/>
      <c r="H830" s="197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8"/>
      <c r="AT830" s="198"/>
      <c r="AU830" s="198"/>
    </row>
    <row r="831" spans="7:47" ht="12.75" x14ac:dyDescent="0.2">
      <c r="G831" s="197"/>
      <c r="H831" s="197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8"/>
      <c r="AT831" s="198"/>
      <c r="AU831" s="198"/>
    </row>
    <row r="832" spans="7:47" ht="12.75" x14ac:dyDescent="0.2">
      <c r="G832" s="197"/>
      <c r="H832" s="197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8"/>
      <c r="AT832" s="198"/>
      <c r="AU832" s="198"/>
    </row>
    <row r="833" spans="7:47" ht="12.75" x14ac:dyDescent="0.2">
      <c r="G833" s="197"/>
      <c r="H833" s="197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8"/>
      <c r="AT833" s="198"/>
      <c r="AU833" s="198"/>
    </row>
    <row r="834" spans="7:47" ht="12.75" x14ac:dyDescent="0.2">
      <c r="G834" s="197"/>
      <c r="H834" s="197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</row>
    <row r="835" spans="7:47" ht="12.75" x14ac:dyDescent="0.2">
      <c r="G835" s="197"/>
      <c r="H835" s="197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</row>
    <row r="836" spans="7:47" ht="12.75" x14ac:dyDescent="0.2">
      <c r="G836" s="197"/>
      <c r="H836" s="197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</row>
    <row r="837" spans="7:47" ht="12.75" x14ac:dyDescent="0.2">
      <c r="G837" s="197"/>
      <c r="H837" s="197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</row>
    <row r="838" spans="7:47" ht="12.75" x14ac:dyDescent="0.2">
      <c r="G838" s="197"/>
      <c r="H838" s="197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</row>
    <row r="839" spans="7:47" ht="12.75" x14ac:dyDescent="0.2">
      <c r="G839" s="197"/>
      <c r="H839" s="197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</row>
    <row r="840" spans="7:47" ht="12.75" x14ac:dyDescent="0.2">
      <c r="G840" s="197"/>
      <c r="H840" s="197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</row>
    <row r="841" spans="7:47" ht="12.75" x14ac:dyDescent="0.2">
      <c r="G841" s="197"/>
      <c r="H841" s="197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</row>
    <row r="842" spans="7:47" ht="12.75" x14ac:dyDescent="0.2">
      <c r="G842" s="197"/>
      <c r="H842" s="197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</row>
    <row r="843" spans="7:47" ht="12.75" x14ac:dyDescent="0.2">
      <c r="G843" s="197"/>
      <c r="H843" s="197"/>
      <c r="AH843" s="198"/>
      <c r="AI843" s="198"/>
      <c r="AJ843" s="198"/>
      <c r="AK843" s="198"/>
      <c r="AL843" s="198"/>
      <c r="AM843" s="198"/>
      <c r="AN843" s="198"/>
      <c r="AO843" s="198"/>
      <c r="AP843" s="198"/>
      <c r="AQ843" s="198"/>
      <c r="AR843" s="198"/>
      <c r="AS843" s="198"/>
      <c r="AT843" s="198"/>
      <c r="AU843" s="198"/>
    </row>
  </sheetData>
  <mergeCells count="61">
    <mergeCell ref="W13:Y13"/>
    <mergeCell ref="Z13:AB13"/>
    <mergeCell ref="T11:V11"/>
    <mergeCell ref="W11:Y11"/>
    <mergeCell ref="Z11:AB11"/>
    <mergeCell ref="T12:V12"/>
    <mergeCell ref="W12:Y12"/>
    <mergeCell ref="Z12:AB12"/>
    <mergeCell ref="T13:V13"/>
    <mergeCell ref="AC14:AE14"/>
    <mergeCell ref="AC15:AE15"/>
    <mergeCell ref="AC5:AE5"/>
    <mergeCell ref="AC6:AE6"/>
    <mergeCell ref="AC7:AE7"/>
    <mergeCell ref="AC8:AE8"/>
    <mergeCell ref="AC9:AE9"/>
    <mergeCell ref="AC10:AE10"/>
    <mergeCell ref="AC11:AE11"/>
    <mergeCell ref="AC12:AE12"/>
    <mergeCell ref="AC13:AE13"/>
    <mergeCell ref="T4:V4"/>
    <mergeCell ref="W4:Y4"/>
    <mergeCell ref="Z4:AB4"/>
    <mergeCell ref="AC4:AE4"/>
    <mergeCell ref="A1:G1"/>
    <mergeCell ref="H1:L1"/>
    <mergeCell ref="F2:G2"/>
    <mergeCell ref="F3:G3"/>
    <mergeCell ref="F4:G4"/>
    <mergeCell ref="Z10:AB10"/>
    <mergeCell ref="T8:V8"/>
    <mergeCell ref="W8:Y8"/>
    <mergeCell ref="Z8:AB8"/>
    <mergeCell ref="T9:V9"/>
    <mergeCell ref="W9:Y9"/>
    <mergeCell ref="Z9:AB9"/>
    <mergeCell ref="T10:V10"/>
    <mergeCell ref="G5:G15"/>
    <mergeCell ref="T14:V14"/>
    <mergeCell ref="W14:Y14"/>
    <mergeCell ref="Z14:AB14"/>
    <mergeCell ref="T15:V15"/>
    <mergeCell ref="W15:Y15"/>
    <mergeCell ref="Z15:AB15"/>
    <mergeCell ref="W7:Y7"/>
    <mergeCell ref="Z7:AB7"/>
    <mergeCell ref="T5:V5"/>
    <mergeCell ref="W5:Y5"/>
    <mergeCell ref="Z5:AB5"/>
    <mergeCell ref="T6:V6"/>
    <mergeCell ref="W6:Y6"/>
    <mergeCell ref="Z6:AB6"/>
    <mergeCell ref="T7:V7"/>
    <mergeCell ref="W10:Y10"/>
    <mergeCell ref="L5:L15"/>
    <mergeCell ref="M5:M15"/>
    <mergeCell ref="H5:H15"/>
    <mergeCell ref="I5:I15"/>
    <mergeCell ref="J5:J15"/>
    <mergeCell ref="K5:K15"/>
    <mergeCell ref="N5:N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Funciones Administrativas</vt:lpstr>
      <vt:lpstr>Días conmemorativos de la mujer</vt:lpstr>
      <vt:lpstr>Negocios incluyentes</vt:lpstr>
      <vt:lpstr>Seguridad social para las mujer</vt:lpstr>
      <vt:lpstr>Igualdad de Oportunidades para </vt:lpstr>
      <vt:lpstr>Por un Ocotlán incluyente</vt:lpstr>
      <vt:lpstr>Bolsa de trabajo para las mujer</vt:lpstr>
      <vt:lpstr>Barrios de paz 2023</vt:lpstr>
      <vt:lpstr>Programa (PFTPG 2023) Modalidad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2023-05-13T23:07:02Z</dcterms:created>
  <dcterms:modified xsi:type="dcterms:W3CDTF">2023-05-13T23:07:02Z</dcterms:modified>
</cp:coreProperties>
</file>