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3"/>
  </bookViews>
  <sheets>
    <sheet name="Funciones Administrativas" sheetId="1" r:id="rId1"/>
    <sheet name="Plan anual de Infraestructura " sheetId="2" r:id="rId2"/>
    <sheet name="Programa de renovación de calle" sheetId="3" r:id="rId3"/>
    <sheet name="Banco de Proyectos " sheetId="4" r:id="rId4"/>
  </sheets>
  <calcPr calcId="162913"/>
</workbook>
</file>

<file path=xl/calcChain.xml><?xml version="1.0" encoding="utf-8"?>
<calcChain xmlns="http://schemas.openxmlformats.org/spreadsheetml/2006/main">
  <c r="AP3" i="4" l="1"/>
  <c r="AO3" i="4"/>
  <c r="AN3" i="4"/>
  <c r="AM3" i="4"/>
  <c r="AL3" i="4"/>
  <c r="AK3" i="4"/>
  <c r="AJ3" i="4"/>
  <c r="AI3" i="4"/>
  <c r="AH3" i="4"/>
  <c r="A1" i="2"/>
  <c r="AI3" i="1"/>
  <c r="AN3" i="1"/>
  <c r="AL3" i="1"/>
  <c r="AJ3" i="1"/>
  <c r="AP3" i="1"/>
  <c r="AO3" i="1"/>
  <c r="AM3" i="1"/>
  <c r="AK3" i="1"/>
  <c r="AH3" i="1"/>
  <c r="A1" i="1"/>
</calcChain>
</file>

<file path=xl/sharedStrings.xml><?xml version="1.0" encoding="utf-8"?>
<sst xmlns="http://schemas.openxmlformats.org/spreadsheetml/2006/main" count="343" uniqueCount="105">
  <si>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</si>
  <si>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</si>
  <si>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</si>
  <si>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</si>
  <si>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</si>
  <si>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</si>
  <si>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</si>
  <si>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</si>
  <si>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</si>
  <si>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</si>
  <si>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</si>
  <si>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</si>
  <si>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</si>
  <si>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</si>
  <si>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</si>
  <si>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</si>
  <si>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</si>
  <si>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</si>
  <si>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</si>
  <si>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Actual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</si>
  <si>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</si>
  <si>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</si>
  <si>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</si>
  <si>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</si>
  <si>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</si>
  <si>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</si>
  <si>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</si>
  <si>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</si>
  <si>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</si>
  <si>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</si>
  <si>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</si>
  <si>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</si>
  <si>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</si>
  <si>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</si>
  <si>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</si>
  <si>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</si>
  <si>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</si>
  <si>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</si>
  <si>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</si>
  <si>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</si>
  <si>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</si>
  <si>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</si>
  <si>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</si>
  <si>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</si>
  <si>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</si>
  <si>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Papelería básica y personal </t>
  </si>
  <si>
    <t>x</t>
  </si>
  <si>
    <t>Funciones administrativas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</si>
  <si>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</si>
  <si>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</si>
  <si>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</si>
  <si>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</si>
  <si>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</si>
  <si>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</si>
  <si>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</si>
  <si>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</si>
  <si>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</si>
  <si>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Feb</t>
  </si>
  <si>
    <t>Coordinar adecuadamente el trabajo interno</t>
  </si>
  <si>
    <t xml:space="preserve">Aumento </t>
  </si>
  <si>
    <t>Contar con espacios fisicos adecuados</t>
  </si>
  <si>
    <t xml:space="preserve">Obras publicas </t>
  </si>
  <si>
    <t>Coordinacion adecuada del trabajo a desempeñar</t>
  </si>
  <si>
    <t xml:space="preserve">Buena comunicacion tanto interna como externa </t>
  </si>
  <si>
    <t xml:space="preserve">Definicion clara de los objetivos </t>
  </si>
  <si>
    <t>Capacitacion que ayude al trabajador a explorara nuevas facetas concreatividad</t>
  </si>
  <si>
    <t>Transferencias, asiganaciones, subsidios y otras ayudas</t>
  </si>
  <si>
    <t>Aumentar el presupuesto de impacto social</t>
  </si>
  <si>
    <t>Egresos municipales</t>
  </si>
  <si>
    <t xml:space="preserve">Plan anual de infraestructura </t>
  </si>
  <si>
    <t xml:space="preserve">Integración del plan anual de infraestructura pública </t>
  </si>
  <si>
    <t xml:space="preserve">Plan anual de Infraestructura </t>
  </si>
  <si>
    <t xml:space="preserve">Integrar el plan de infraestructura municipal </t>
  </si>
  <si>
    <t xml:space="preserve">personal calificado </t>
  </si>
  <si>
    <t>area</t>
  </si>
  <si>
    <t>Evidencia fotografica</t>
  </si>
  <si>
    <t xml:space="preserve">Egresos municipales </t>
  </si>
  <si>
    <t>Integral el plan de infraestructura municipal</t>
  </si>
  <si>
    <t xml:space="preserve">Inversion publica </t>
  </si>
  <si>
    <t xml:space="preserve">Se realizo una reunion para gestionar la reabilitacion de las calles </t>
  </si>
  <si>
    <t xml:space="preserve"> </t>
  </si>
  <si>
    <t xml:space="preserve">Se hizo revision de las calles para ver sus codiciones </t>
  </si>
  <si>
    <t>Elaboracion del POA por objetivos</t>
  </si>
  <si>
    <t>Elaboracion del POA por programas de inversion</t>
  </si>
  <si>
    <t xml:space="preserve">Revision tecnica de la infraestructura existente </t>
  </si>
  <si>
    <t xml:space="preserve">Integracion de expedientes tecnicos de acuerdo a reglas de operacion y lineamiento de los programas de inversion </t>
  </si>
  <si>
    <t xml:space="preserve">Evaluacion de infraestuctura que se requiere para cubrir las necesidades de la poblacion </t>
  </si>
  <si>
    <t>Programa de renovación de calles</t>
  </si>
  <si>
    <t xml:space="preserve">Programa anual de infraestructura </t>
  </si>
  <si>
    <t xml:space="preserve">Programa transformación de calles. </t>
  </si>
  <si>
    <t xml:space="preserve">Gestar el proyecto de renovación de calles más grande en la historia de Ocotlan  </t>
  </si>
  <si>
    <t xml:space="preserve">Programa de renovación de calles </t>
  </si>
  <si>
    <t xml:space="preserve">Obras Publicas </t>
  </si>
  <si>
    <t xml:space="preserve">Revicion de calles de ocotlan para ver en que condiciones se encuentran  </t>
  </si>
  <si>
    <t xml:space="preserve">Inversión pública </t>
  </si>
  <si>
    <t xml:space="preserve">Nos dirijimos por las vialidades de ocotlan para darnos cuenta enlas condiciones que se encuentran las calles de ocotlan </t>
  </si>
  <si>
    <t xml:space="preserve">Generar un diagnostoco para la construccion de calles </t>
  </si>
  <si>
    <t>Banco de Proyectos</t>
  </si>
  <si>
    <t xml:space="preserve">Cimentar el futuro a través de la reglamentación y sectorización del crecimiento urbano </t>
  </si>
  <si>
    <t xml:space="preserve">Acciones implementadas </t>
  </si>
  <si>
    <t>Contador de acciones implementadas</t>
  </si>
  <si>
    <t xml:space="preserve">Integración de banco de proyectos </t>
  </si>
  <si>
    <t xml:space="preserve">Integrar un banco de proyectos con apego  a los proyectos estratégicos de la actual administración  </t>
  </si>
  <si>
    <t xml:space="preserve">Personal calificado. </t>
  </si>
  <si>
    <t xml:space="preserve">Banco de Proyectos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</si>
</sst>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  <font>
      <b/>
      <sz val="10"/>
      <color theme="1"/>
      <name val="Arial"/>
    </font>
    <font>
      <b/>
      <sz val="14"/>
      <color rgb="FF0000FF"/>
      <name val="Arial"/>
    </font>
  </fonts>
  <fills count="8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0" fillId="7" borderId="0" xfId="0" applyFont="1" applyFill="1" applyAlignment="1"/>
    <xf numFmtId="0" fontId="20" fillId="7" borderId="0" xfId="0" applyFont="1" applyFill="1"/>
    <xf numFmtId="0" fontId="21" fillId="7" borderId="0" xfId="0" applyFont="1" applyFill="1" applyAlignment="1">
      <alignment horizontal="left" vertical="center" wrapText="1"/>
    </xf>
    <xf numFmtId="0" fontId="20" fillId="7" borderId="0" xfId="0" applyFont="1" applyFill="1" applyAlignment="1">
      <alignment horizontal="right"/>
    </xf>
    <xf numFmtId="0" fontId="3" fillId="7" borderId="0" xfId="0" applyFont="1" applyFill="1" applyAlignment="1">
      <alignment horizontal="center" vertical="center"/>
    </xf>
    <xf numFmtId="0" fontId="20" fillId="7" borderId="0" xfId="0" applyFont="1" applyFill="1" applyAlignment="1">
      <alignment wrapText="1"/>
    </xf>
    <xf numFmtId="0" fontId="22" fillId="7" borderId="0" xfId="0" applyFont="1" applyFill="1" applyAlignment="1">
      <alignment horizontal="center"/>
    </xf>
    <xf numFmtId="0" fontId="20" fillId="3" borderId="0" xfId="0" applyFont="1" applyFill="1" applyAlignment="1"/>
    <xf numFmtId="0" fontId="20" fillId="3" borderId="0" xfId="0" applyFont="1" applyFill="1"/>
    <xf numFmtId="0" fontId="21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wrapText="1"/>
    </xf>
    <xf numFmtId="0" fontId="22" fillId="3" borderId="0" xfId="0" applyFont="1" applyFill="1" applyAlignment="1">
      <alignment horizontal="center"/>
    </xf>
    <xf numFmtId="0" fontId="22" fillId="4" borderId="4" xfId="0" applyFont="1" applyFill="1" applyBorder="1" applyAlignment="1"/>
    <xf numFmtId="0" fontId="22" fillId="4" borderId="3" xfId="0" applyFont="1" applyFill="1" applyBorder="1" applyAlignment="1"/>
    <xf numFmtId="0" fontId="23" fillId="4" borderId="3" xfId="0" applyFont="1" applyFill="1" applyBorder="1" applyAlignment="1">
      <alignment horizontal="center" wrapText="1"/>
    </xf>
    <xf numFmtId="0" fontId="22" fillId="5" borderId="0" xfId="0" applyFont="1" applyFill="1" applyAlignment="1"/>
    <xf numFmtId="0" fontId="22" fillId="5" borderId="9" xfId="0" applyFont="1" applyFill="1" applyBorder="1" applyAlignment="1"/>
    <xf numFmtId="0" fontId="22" fillId="5" borderId="0" xfId="0" applyFont="1" applyFill="1" applyAlignment="1">
      <alignment horizontal="right"/>
    </xf>
    <xf numFmtId="0" fontId="22" fillId="5" borderId="0" xfId="0" applyFont="1" applyFill="1" applyAlignment="1"/>
    <xf numFmtId="0" fontId="22" fillId="6" borderId="0" xfId="0" applyFont="1" applyFill="1" applyAlignment="1"/>
    <xf numFmtId="0" fontId="22" fillId="6" borderId="9" xfId="0" applyFont="1" applyFill="1" applyBorder="1" applyAlignment="1"/>
    <xf numFmtId="0" fontId="22" fillId="6" borderId="0" xfId="0" applyFont="1" applyFill="1" applyAlignment="1">
      <alignment horizontal="right"/>
    </xf>
    <xf numFmtId="0" fontId="22" fillId="6" borderId="0" xfId="0" applyFont="1" applyFill="1" applyAlignment="1"/>
    <xf numFmtId="0" fontId="22" fillId="6" borderId="7" xfId="0" applyFont="1" applyFill="1" applyBorder="1" applyAlignment="1"/>
    <xf numFmtId="0" fontId="22" fillId="6" borderId="10" xfId="0" applyFont="1" applyFill="1" applyBorder="1" applyAlignment="1"/>
    <xf numFmtId="0" fontId="22" fillId="6" borderId="7" xfId="0" applyFont="1" applyFill="1" applyBorder="1" applyAlignment="1">
      <alignment horizontal="right"/>
    </xf>
    <xf numFmtId="0" fontId="21" fillId="0" borderId="0" xfId="0" applyFont="1"/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27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29" fillId="0" borderId="0" xfId="0" applyFont="1" applyAlignment="1">
      <alignment horizontal="center" vertical="center" wrapText="1"/>
    </xf>
    <xf numFmtId="0" fontId="22" fillId="2" borderId="4" xfId="0" applyFont="1" applyFill="1" applyBorder="1"/>
    <xf numFmtId="0" fontId="22" fillId="2" borderId="3" xfId="0" applyFont="1" applyFill="1" applyBorder="1"/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22" fillId="2" borderId="0" xfId="0" applyFont="1" applyFill="1"/>
    <xf numFmtId="0" fontId="14" fillId="3" borderId="6" xfId="0" applyFont="1" applyFill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22" fillId="0" borderId="10" xfId="0" applyFont="1" applyBorder="1"/>
    <xf numFmtId="0" fontId="30" fillId="0" borderId="10" xfId="0" applyFont="1" applyBorder="1" applyAlignment="1">
      <alignment horizontal="center" wrapText="1"/>
    </xf>
    <xf numFmtId="9" fontId="14" fillId="0" borderId="10" xfId="0" applyNumberFormat="1" applyFont="1" applyBorder="1" applyAlignment="1">
      <alignment horizontal="center" wrapText="1"/>
    </xf>
    <xf numFmtId="0" fontId="31" fillId="0" borderId="10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22" fillId="0" borderId="0" xfId="0" applyFont="1" applyAlignment="1"/>
    <xf numFmtId="0" fontId="22" fillId="0" borderId="9" xfId="0" applyFont="1" applyBorder="1" applyAlignment="1"/>
    <xf numFmtId="0" fontId="22" fillId="0" borderId="10" xfId="0" applyFont="1" applyBorder="1"/>
    <xf numFmtId="0" fontId="22" fillId="0" borderId="0" xfId="0" applyFont="1"/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23" fillId="4" borderId="8" xfId="0" applyFont="1" applyFill="1" applyBorder="1" applyAlignment="1">
      <alignment horizontal="center" wrapText="1"/>
    </xf>
    <xf numFmtId="0" fontId="2" fillId="0" borderId="9" xfId="0" applyFont="1" applyBorder="1"/>
    <xf numFmtId="0" fontId="2" fillId="0" borderId="10" xfId="0" applyFont="1" applyBorder="1"/>
    <xf numFmtId="0" fontId="22" fillId="4" borderId="8" xfId="0" applyFont="1" applyFill="1" applyBorder="1" applyAlignment="1"/>
    <xf numFmtId="9" fontId="22" fillId="4" borderId="8" xfId="0" applyNumberFormat="1" applyFont="1" applyFill="1" applyBorder="1" applyAlignment="1">
      <alignment vertical="center"/>
    </xf>
    <xf numFmtId="0" fontId="23" fillId="4" borderId="8" xfId="0" applyFont="1" applyFill="1" applyBorder="1" applyAlignment="1">
      <alignment horizontal="center" vertical="center" wrapText="1"/>
    </xf>
    <xf numFmtId="9" fontId="22" fillId="4" borderId="8" xfId="0" applyNumberFormat="1" applyFont="1" applyFill="1" applyBorder="1" applyAlignment="1"/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2" fillId="5" borderId="0" xfId="0" applyFont="1" applyFill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00"/>
  <sheetViews>
    <sheetView workbookViewId="0">
      <pane ySplit="3" topLeftCell="A4" activePane="bottomLeft" state="frozen"/>
      <selection pane="bottomLeft" activeCell="G5" sqref="G5:G1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36.42578125" customWidth="1"/>
    <col min="19" max="19" width="20.8554687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111" t="str">
        <f>AF3</f>
        <v>Funciones administrativas</v>
      </c>
      <c r="B1" s="100"/>
      <c r="C1" s="100"/>
      <c r="D1" s="100"/>
      <c r="E1" s="100"/>
      <c r="F1" s="100"/>
      <c r="G1" s="101"/>
      <c r="H1" s="112" t="s">
        <v>0</v>
      </c>
      <c r="I1" s="100"/>
      <c r="J1" s="100"/>
      <c r="K1" s="100"/>
      <c r="L1" s="101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21" customHeight="1" x14ac:dyDescent="0.25">
      <c r="A2" s="9"/>
      <c r="B2" s="9" t="s">
        <v>10</v>
      </c>
      <c r="C2" s="9" t="s">
        <v>11</v>
      </c>
      <c r="D2" s="10" t="s">
        <v>12</v>
      </c>
      <c r="E2" s="9"/>
      <c r="F2" s="113" t="s">
        <v>13</v>
      </c>
      <c r="G2" s="101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2" t="s">
        <v>19</v>
      </c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54" x14ac:dyDescent="0.2">
      <c r="A3" s="18">
        <v>165</v>
      </c>
      <c r="B3" s="19">
        <v>10</v>
      </c>
      <c r="C3" s="20"/>
      <c r="D3" s="20"/>
      <c r="E3" s="20"/>
      <c r="F3" s="114" t="s">
        <v>39</v>
      </c>
      <c r="G3" s="101"/>
      <c r="H3" s="21" t="s">
        <v>40</v>
      </c>
      <c r="I3" s="19" t="s">
        <v>41</v>
      </c>
      <c r="J3" s="22">
        <v>0.6</v>
      </c>
      <c r="K3" s="23" t="s">
        <v>42</v>
      </c>
      <c r="L3" s="22">
        <v>0.7</v>
      </c>
      <c r="M3" s="19"/>
      <c r="N3" s="19" t="s">
        <v>43</v>
      </c>
      <c r="O3" s="19"/>
      <c r="P3" s="19" t="s">
        <v>39</v>
      </c>
      <c r="Q3" s="19" t="s">
        <v>44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15" t="s">
        <v>23</v>
      </c>
      <c r="G4" s="99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48</v>
      </c>
      <c r="O4" s="30"/>
      <c r="P4" s="30" t="s">
        <v>49</v>
      </c>
      <c r="Q4" s="26"/>
      <c r="R4" s="26"/>
      <c r="S4" s="26"/>
      <c r="T4" s="116" t="s">
        <v>50</v>
      </c>
      <c r="U4" s="100"/>
      <c r="V4" s="100"/>
      <c r="W4" s="116" t="s">
        <v>51</v>
      </c>
      <c r="X4" s="100"/>
      <c r="Y4" s="100"/>
      <c r="Z4" s="116" t="s">
        <v>52</v>
      </c>
      <c r="AA4" s="100"/>
      <c r="AB4" s="100"/>
      <c r="AC4" s="116" t="s">
        <v>53</v>
      </c>
      <c r="AD4" s="100"/>
      <c r="AE4" s="100"/>
      <c r="AF4" s="26"/>
      <c r="AG4" s="26" t="s">
        <v>54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55</v>
      </c>
      <c r="AR4" s="32" t="s">
        <v>56</v>
      </c>
      <c r="AS4" s="31"/>
      <c r="AT4" s="31"/>
      <c r="AU4" s="31"/>
    </row>
    <row r="5" spans="1:47" ht="12.75" x14ac:dyDescent="0.2">
      <c r="A5" s="47"/>
      <c r="B5" s="48"/>
      <c r="C5" s="48"/>
      <c r="D5" s="48" t="s">
        <v>57</v>
      </c>
      <c r="E5" s="48"/>
      <c r="F5" s="49">
        <v>1</v>
      </c>
      <c r="G5" s="107" t="s">
        <v>58</v>
      </c>
      <c r="H5" s="102"/>
      <c r="I5" s="105"/>
      <c r="J5" s="106">
        <v>0.6</v>
      </c>
      <c r="K5" s="105" t="s">
        <v>59</v>
      </c>
      <c r="L5" s="106">
        <v>0.7</v>
      </c>
      <c r="M5" s="105"/>
      <c r="N5" s="105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ht="12.75" x14ac:dyDescent="0.2">
      <c r="A6" s="50"/>
      <c r="B6" s="50"/>
      <c r="C6" s="50"/>
      <c r="D6" s="50"/>
      <c r="E6" s="50"/>
      <c r="F6" s="51"/>
      <c r="G6" s="103"/>
      <c r="H6" s="103"/>
      <c r="I6" s="103"/>
      <c r="J6" s="103"/>
      <c r="K6" s="103"/>
      <c r="L6" s="103"/>
      <c r="M6" s="103"/>
      <c r="N6" s="103"/>
      <c r="O6" s="52">
        <v>1</v>
      </c>
      <c r="P6" s="53" t="s">
        <v>60</v>
      </c>
      <c r="Q6" s="50"/>
      <c r="R6" s="50"/>
      <c r="S6" s="50"/>
      <c r="T6" s="117" t="s">
        <v>46</v>
      </c>
      <c r="U6" s="99"/>
      <c r="V6" s="99"/>
      <c r="W6" s="117" t="s">
        <v>46</v>
      </c>
      <c r="X6" s="99"/>
      <c r="Y6" s="99"/>
      <c r="Z6" s="117" t="s">
        <v>46</v>
      </c>
      <c r="AA6" s="99"/>
      <c r="AB6" s="99"/>
      <c r="AC6" s="117" t="s">
        <v>46</v>
      </c>
      <c r="AD6" s="99"/>
      <c r="AE6" s="99"/>
      <c r="AF6" s="50"/>
      <c r="AG6" s="53" t="s">
        <v>61</v>
      </c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</row>
    <row r="7" spans="1:47" ht="12.75" x14ac:dyDescent="0.2">
      <c r="A7" s="54"/>
      <c r="B7" s="54"/>
      <c r="C7" s="54"/>
      <c r="D7" s="54"/>
      <c r="E7" s="54"/>
      <c r="F7" s="55"/>
      <c r="G7" s="103"/>
      <c r="H7" s="103"/>
      <c r="I7" s="103"/>
      <c r="J7" s="103"/>
      <c r="K7" s="103"/>
      <c r="L7" s="103"/>
      <c r="M7" s="103"/>
      <c r="N7" s="103"/>
      <c r="O7" s="56">
        <v>2</v>
      </c>
      <c r="P7" s="57" t="s">
        <v>62</v>
      </c>
      <c r="Q7" s="54"/>
      <c r="R7" s="54"/>
      <c r="S7" s="54"/>
      <c r="T7" s="117" t="s">
        <v>46</v>
      </c>
      <c r="U7" s="99"/>
      <c r="V7" s="99"/>
      <c r="W7" s="117" t="s">
        <v>46</v>
      </c>
      <c r="X7" s="99"/>
      <c r="Y7" s="99"/>
      <c r="Z7" s="117" t="s">
        <v>46</v>
      </c>
      <c r="AA7" s="99"/>
      <c r="AB7" s="99"/>
      <c r="AC7" s="117" t="s">
        <v>46</v>
      </c>
      <c r="AD7" s="99"/>
      <c r="AE7" s="99"/>
      <c r="AF7" s="54"/>
      <c r="AG7" s="53" t="s">
        <v>61</v>
      </c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</row>
    <row r="8" spans="1:47" ht="12.75" x14ac:dyDescent="0.2">
      <c r="A8" s="50"/>
      <c r="B8" s="50"/>
      <c r="C8" s="50"/>
      <c r="D8" s="50"/>
      <c r="E8" s="50"/>
      <c r="F8" s="51"/>
      <c r="G8" s="103"/>
      <c r="H8" s="103"/>
      <c r="I8" s="103"/>
      <c r="J8" s="103"/>
      <c r="K8" s="103"/>
      <c r="L8" s="103"/>
      <c r="M8" s="103"/>
      <c r="N8" s="103"/>
      <c r="O8" s="52">
        <v>3</v>
      </c>
      <c r="P8" s="53" t="s">
        <v>63</v>
      </c>
      <c r="Q8" s="50"/>
      <c r="R8" s="50"/>
      <c r="S8" s="50"/>
      <c r="T8" s="117" t="s">
        <v>46</v>
      </c>
      <c r="U8" s="99"/>
      <c r="V8" s="99"/>
      <c r="W8" s="117" t="s">
        <v>46</v>
      </c>
      <c r="X8" s="99"/>
      <c r="Y8" s="99"/>
      <c r="Z8" s="117" t="s">
        <v>46</v>
      </c>
      <c r="AA8" s="99"/>
      <c r="AB8" s="99"/>
      <c r="AC8" s="117" t="s">
        <v>46</v>
      </c>
      <c r="AD8" s="99"/>
      <c r="AE8" s="99"/>
      <c r="AF8" s="50"/>
      <c r="AG8" s="53" t="s">
        <v>61</v>
      </c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</row>
    <row r="9" spans="1:47" ht="12.75" x14ac:dyDescent="0.2">
      <c r="A9" s="54"/>
      <c r="B9" s="54"/>
      <c r="C9" s="54"/>
      <c r="D9" s="54"/>
      <c r="E9" s="54"/>
      <c r="F9" s="55"/>
      <c r="G9" s="103"/>
      <c r="H9" s="103"/>
      <c r="I9" s="103"/>
      <c r="J9" s="103"/>
      <c r="K9" s="103"/>
      <c r="L9" s="103"/>
      <c r="M9" s="103"/>
      <c r="N9" s="103"/>
      <c r="O9" s="56">
        <v>4</v>
      </c>
      <c r="P9" s="57" t="s">
        <v>64</v>
      </c>
      <c r="Q9" s="54"/>
      <c r="R9" s="54"/>
      <c r="S9" s="54"/>
      <c r="T9" s="117" t="s">
        <v>46</v>
      </c>
      <c r="U9" s="99"/>
      <c r="V9" s="99"/>
      <c r="W9" s="117" t="s">
        <v>46</v>
      </c>
      <c r="X9" s="99"/>
      <c r="Y9" s="99"/>
      <c r="Z9" s="117" t="s">
        <v>46</v>
      </c>
      <c r="AA9" s="99"/>
      <c r="AB9" s="99"/>
      <c r="AC9" s="117" t="s">
        <v>46</v>
      </c>
      <c r="AD9" s="99"/>
      <c r="AE9" s="99"/>
      <c r="AF9" s="54"/>
      <c r="AG9" s="53" t="s">
        <v>61</v>
      </c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</row>
    <row r="10" spans="1:47" ht="12.75" x14ac:dyDescent="0.2">
      <c r="A10" s="50"/>
      <c r="B10" s="50"/>
      <c r="C10" s="50"/>
      <c r="D10" s="50"/>
      <c r="E10" s="50"/>
      <c r="F10" s="51"/>
      <c r="G10" s="103"/>
      <c r="H10" s="103"/>
      <c r="I10" s="103"/>
      <c r="J10" s="103"/>
      <c r="K10" s="103"/>
      <c r="L10" s="103"/>
      <c r="M10" s="103"/>
      <c r="N10" s="103"/>
      <c r="O10" s="52">
        <v>5</v>
      </c>
      <c r="P10" s="53" t="s">
        <v>65</v>
      </c>
      <c r="Q10" s="50"/>
      <c r="R10" s="50"/>
      <c r="S10" s="50"/>
      <c r="T10" s="117" t="s">
        <v>46</v>
      </c>
      <c r="U10" s="99"/>
      <c r="V10" s="99"/>
      <c r="W10" s="117" t="s">
        <v>46</v>
      </c>
      <c r="X10" s="99"/>
      <c r="Y10" s="99"/>
      <c r="Z10" s="117" t="s">
        <v>46</v>
      </c>
      <c r="AA10" s="99"/>
      <c r="AB10" s="99"/>
      <c r="AC10" s="117" t="s">
        <v>46</v>
      </c>
      <c r="AD10" s="99"/>
      <c r="AE10" s="99"/>
      <c r="AF10" s="50"/>
      <c r="AG10" s="53" t="s">
        <v>61</v>
      </c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</row>
    <row r="11" spans="1:47" ht="12.75" x14ac:dyDescent="0.2">
      <c r="A11" s="54"/>
      <c r="B11" s="54"/>
      <c r="C11" s="54"/>
      <c r="D11" s="54"/>
      <c r="E11" s="54"/>
      <c r="F11" s="55"/>
      <c r="G11" s="103"/>
      <c r="H11" s="103"/>
      <c r="I11" s="103"/>
      <c r="J11" s="103"/>
      <c r="K11" s="103"/>
      <c r="L11" s="103"/>
      <c r="M11" s="103"/>
      <c r="N11" s="103"/>
      <c r="O11" s="56">
        <v>6</v>
      </c>
      <c r="P11" s="54"/>
      <c r="Q11" s="54"/>
      <c r="R11" s="54"/>
      <c r="S11" s="54"/>
      <c r="T11" s="117"/>
      <c r="U11" s="99"/>
      <c r="V11" s="99"/>
      <c r="W11" s="117"/>
      <c r="X11" s="99"/>
      <c r="Y11" s="99"/>
      <c r="Z11" s="117"/>
      <c r="AA11" s="99"/>
      <c r="AB11" s="99"/>
      <c r="AC11" s="117"/>
      <c r="AD11" s="99"/>
      <c r="AE11" s="99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</row>
    <row r="12" spans="1:47" ht="12.75" x14ac:dyDescent="0.2">
      <c r="A12" s="50"/>
      <c r="B12" s="50"/>
      <c r="C12" s="50"/>
      <c r="D12" s="50"/>
      <c r="E12" s="50"/>
      <c r="F12" s="51"/>
      <c r="G12" s="103"/>
      <c r="H12" s="103"/>
      <c r="I12" s="103"/>
      <c r="J12" s="103"/>
      <c r="K12" s="103"/>
      <c r="L12" s="103"/>
      <c r="M12" s="103"/>
      <c r="N12" s="103"/>
      <c r="O12" s="52">
        <v>7</v>
      </c>
      <c r="P12" s="50"/>
      <c r="Q12" s="50"/>
      <c r="R12" s="50"/>
      <c r="S12" s="50"/>
      <c r="T12" s="117"/>
      <c r="U12" s="99"/>
      <c r="V12" s="99"/>
      <c r="W12" s="117"/>
      <c r="X12" s="99"/>
      <c r="Y12" s="99"/>
      <c r="Z12" s="117"/>
      <c r="AA12" s="99"/>
      <c r="AB12" s="99"/>
      <c r="AC12" s="117"/>
      <c r="AD12" s="99"/>
      <c r="AE12" s="99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</row>
    <row r="13" spans="1:47" ht="12.75" x14ac:dyDescent="0.2">
      <c r="A13" s="54"/>
      <c r="B13" s="54"/>
      <c r="C13" s="54"/>
      <c r="D13" s="54"/>
      <c r="E13" s="54"/>
      <c r="F13" s="55"/>
      <c r="G13" s="103"/>
      <c r="H13" s="103"/>
      <c r="I13" s="103"/>
      <c r="J13" s="103"/>
      <c r="K13" s="103"/>
      <c r="L13" s="103"/>
      <c r="M13" s="103"/>
      <c r="N13" s="103"/>
      <c r="O13" s="56">
        <v>8</v>
      </c>
      <c r="P13" s="54"/>
      <c r="Q13" s="54"/>
      <c r="R13" s="54"/>
      <c r="S13" s="54"/>
      <c r="T13" s="117"/>
      <c r="U13" s="99"/>
      <c r="V13" s="99"/>
      <c r="W13" s="117"/>
      <c r="X13" s="99"/>
      <c r="Y13" s="99"/>
      <c r="Z13" s="117"/>
      <c r="AA13" s="99"/>
      <c r="AB13" s="99"/>
      <c r="AC13" s="117"/>
      <c r="AD13" s="99"/>
      <c r="AE13" s="99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</row>
    <row r="14" spans="1:47" ht="12.75" x14ac:dyDescent="0.2">
      <c r="A14" s="50"/>
      <c r="B14" s="50"/>
      <c r="C14" s="50"/>
      <c r="D14" s="50"/>
      <c r="E14" s="50"/>
      <c r="F14" s="51"/>
      <c r="G14" s="103"/>
      <c r="H14" s="103"/>
      <c r="I14" s="103"/>
      <c r="J14" s="103"/>
      <c r="K14" s="103"/>
      <c r="L14" s="103"/>
      <c r="M14" s="103"/>
      <c r="N14" s="103"/>
      <c r="O14" s="52">
        <v>9</v>
      </c>
      <c r="P14" s="50"/>
      <c r="Q14" s="50"/>
      <c r="R14" s="50"/>
      <c r="S14" s="50"/>
      <c r="T14" s="117"/>
      <c r="U14" s="99"/>
      <c r="V14" s="99"/>
      <c r="W14" s="117"/>
      <c r="X14" s="99"/>
      <c r="Y14" s="99"/>
      <c r="Z14" s="117"/>
      <c r="AA14" s="99"/>
      <c r="AB14" s="99"/>
      <c r="AC14" s="117"/>
      <c r="AD14" s="99"/>
      <c r="AE14" s="99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</row>
    <row r="15" spans="1:47" ht="12.75" x14ac:dyDescent="0.2">
      <c r="A15" s="58"/>
      <c r="B15" s="58"/>
      <c r="C15" s="58"/>
      <c r="D15" s="58"/>
      <c r="E15" s="58"/>
      <c r="F15" s="59"/>
      <c r="G15" s="104"/>
      <c r="H15" s="104"/>
      <c r="I15" s="104"/>
      <c r="J15" s="104"/>
      <c r="K15" s="104"/>
      <c r="L15" s="104"/>
      <c r="M15" s="104"/>
      <c r="N15" s="104"/>
      <c r="O15" s="60">
        <v>10</v>
      </c>
      <c r="P15" s="58"/>
      <c r="Q15" s="58"/>
      <c r="R15" s="58"/>
      <c r="S15" s="58"/>
      <c r="T15" s="117"/>
      <c r="U15" s="99"/>
      <c r="V15" s="99"/>
      <c r="W15" s="117"/>
      <c r="X15" s="99"/>
      <c r="Y15" s="99"/>
      <c r="Z15" s="117"/>
      <c r="AA15" s="99"/>
      <c r="AB15" s="99"/>
      <c r="AC15" s="117"/>
      <c r="AD15" s="99"/>
      <c r="AE15" s="99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</row>
    <row r="16" spans="1:47" ht="12.75" x14ac:dyDescent="0.2">
      <c r="G16" s="61"/>
      <c r="H16" s="61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</row>
    <row r="17" spans="7:47" ht="12.75" x14ac:dyDescent="0.2">
      <c r="G17" s="61"/>
      <c r="H17" s="61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7:47" ht="12.75" x14ac:dyDescent="0.2">
      <c r="G18" s="61"/>
      <c r="H18" s="61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</row>
    <row r="19" spans="7:47" ht="12.75" x14ac:dyDescent="0.2">
      <c r="G19" s="61"/>
      <c r="H19" s="61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</row>
    <row r="20" spans="7:47" ht="12.75" x14ac:dyDescent="0.2">
      <c r="G20" s="61"/>
      <c r="H20" s="61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7:47" ht="12.75" x14ac:dyDescent="0.2">
      <c r="G21" s="61"/>
      <c r="H21" s="61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7:47" ht="12.75" x14ac:dyDescent="0.2">
      <c r="G22" s="61"/>
      <c r="H22" s="61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</row>
    <row r="23" spans="7:47" ht="12.75" x14ac:dyDescent="0.2">
      <c r="G23" s="61"/>
      <c r="H23" s="61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7:47" ht="12.75" x14ac:dyDescent="0.2">
      <c r="G24" s="61"/>
      <c r="H24" s="61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</row>
    <row r="25" spans="7:47" ht="12.75" x14ac:dyDescent="0.2">
      <c r="G25" s="61"/>
      <c r="H25" s="61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7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7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7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7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7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7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7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</sheetData>
  <mergeCells count="57">
    <mergeCell ref="T14:V14"/>
    <mergeCell ref="T15:V15"/>
    <mergeCell ref="W15:Y15"/>
    <mergeCell ref="Z15:AB15"/>
    <mergeCell ref="AC15:AE15"/>
    <mergeCell ref="T13:V13"/>
    <mergeCell ref="W13:Y13"/>
    <mergeCell ref="Z13:AB13"/>
    <mergeCell ref="AC13:AE13"/>
    <mergeCell ref="W14:Y14"/>
    <mergeCell ref="Z14:AB14"/>
    <mergeCell ref="AC14:AE14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W6:Y6"/>
    <mergeCell ref="Z6:AB6"/>
    <mergeCell ref="AC6:AE6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Z12:AB12"/>
    <mergeCell ref="AC12:AE12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5"/>
    <mergeCell ref="H5:H15"/>
    <mergeCell ref="I5:I15"/>
    <mergeCell ref="J5:J15"/>
    <mergeCell ref="K5:K15"/>
    <mergeCell ref="L5:L15"/>
    <mergeCell ref="M5:M15"/>
    <mergeCell ref="N5:N15"/>
    <mergeCell ref="T9:V9"/>
    <mergeCell ref="W9:Y9"/>
    <mergeCell ref="Z9:AB9"/>
    <mergeCell ref="AC9:A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7"/>
  <sheetViews>
    <sheetView workbookViewId="0">
      <pane ySplit="3" topLeftCell="A4" activePane="bottomLeft" state="frozen"/>
      <selection pane="bottomLeft" activeCell="G15" sqref="G15:G2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7" width="44.140625" customWidth="1"/>
    <col min="18" max="18" width="38.710937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18" t="str">
        <f>AF3</f>
        <v xml:space="preserve">Plan anual de Infraestructura </v>
      </c>
      <c r="B1" s="99"/>
      <c r="C1" s="99"/>
      <c r="D1" s="99"/>
      <c r="E1" s="99"/>
      <c r="F1" s="99"/>
      <c r="G1" s="99"/>
      <c r="H1" s="119" t="s">
        <v>0</v>
      </c>
      <c r="I1" s="99"/>
      <c r="J1" s="99"/>
      <c r="K1" s="99"/>
      <c r="L1" s="99"/>
      <c r="M1" s="63"/>
      <c r="N1" s="63"/>
      <c r="O1" s="64"/>
      <c r="P1" s="64"/>
      <c r="Q1" s="64"/>
      <c r="R1" s="64"/>
      <c r="S1" s="64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6"/>
      <c r="AG1" s="67"/>
      <c r="AH1" s="68" t="s">
        <v>1</v>
      </c>
      <c r="AI1" s="68" t="s">
        <v>2</v>
      </c>
      <c r="AJ1" s="68" t="s">
        <v>3</v>
      </c>
      <c r="AK1" s="68" t="s">
        <v>66</v>
      </c>
      <c r="AL1" s="68" t="s">
        <v>5</v>
      </c>
      <c r="AM1" s="68" t="s">
        <v>6</v>
      </c>
      <c r="AN1" s="68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69"/>
      <c r="B2" s="69" t="s">
        <v>10</v>
      </c>
      <c r="C2" s="69" t="s">
        <v>11</v>
      </c>
      <c r="D2" s="70" t="s">
        <v>12</v>
      </c>
      <c r="E2" s="69"/>
      <c r="F2" s="113" t="s">
        <v>13</v>
      </c>
      <c r="G2" s="101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71">
        <v>1000</v>
      </c>
      <c r="AI2" s="71">
        <v>2000</v>
      </c>
      <c r="AJ2" s="71">
        <v>3000</v>
      </c>
      <c r="AK2" s="71">
        <v>4000</v>
      </c>
      <c r="AL2" s="71">
        <v>5000</v>
      </c>
      <c r="AM2" s="71">
        <v>6000</v>
      </c>
      <c r="AN2" s="71">
        <v>7000</v>
      </c>
      <c r="AO2" s="72">
        <v>8000</v>
      </c>
      <c r="AP2" s="72">
        <v>9000</v>
      </c>
      <c r="AQ2" s="72"/>
      <c r="AR2" s="72"/>
      <c r="AS2" s="72"/>
      <c r="AT2" s="72"/>
      <c r="AU2" s="72"/>
    </row>
    <row r="3" spans="1:47" ht="63" x14ac:dyDescent="0.2">
      <c r="A3" s="73">
        <v>3</v>
      </c>
      <c r="B3" s="74">
        <v>1</v>
      </c>
      <c r="C3" s="75"/>
      <c r="D3" s="75"/>
      <c r="E3" s="75"/>
      <c r="F3" s="120" t="s">
        <v>67</v>
      </c>
      <c r="G3" s="99"/>
      <c r="H3" s="76" t="s">
        <v>68</v>
      </c>
      <c r="I3" s="74" t="s">
        <v>6</v>
      </c>
      <c r="J3" s="77">
        <v>0.15</v>
      </c>
      <c r="K3" s="78" t="s">
        <v>42</v>
      </c>
      <c r="L3" s="77">
        <v>0.25</v>
      </c>
      <c r="M3" s="74"/>
      <c r="N3" s="74" t="s">
        <v>69</v>
      </c>
      <c r="O3" s="74"/>
      <c r="P3" s="74" t="s">
        <v>70</v>
      </c>
      <c r="Q3" s="79" t="s">
        <v>71</v>
      </c>
      <c r="R3" s="79" t="s">
        <v>72</v>
      </c>
      <c r="S3" s="74" t="s">
        <v>73</v>
      </c>
      <c r="T3" s="74" t="s">
        <v>46</v>
      </c>
      <c r="U3" s="74" t="s">
        <v>46</v>
      </c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 t="s">
        <v>71</v>
      </c>
      <c r="AG3" s="74"/>
      <c r="AH3" s="74"/>
      <c r="AI3" s="74"/>
      <c r="AJ3" s="74"/>
      <c r="AK3" s="74"/>
      <c r="AL3" s="74"/>
      <c r="AM3" s="74"/>
      <c r="AN3" s="74"/>
      <c r="AO3" s="80"/>
      <c r="AP3" s="80"/>
      <c r="AQ3" s="80"/>
      <c r="AR3" s="80"/>
      <c r="AS3" s="80"/>
      <c r="AT3" s="80"/>
      <c r="AU3" s="80"/>
    </row>
    <row r="4" spans="1:47" ht="36" collapsed="1" x14ac:dyDescent="0.25">
      <c r="A4" s="26"/>
      <c r="B4" s="26"/>
      <c r="C4" s="27"/>
      <c r="D4" s="27"/>
      <c r="E4" s="27"/>
      <c r="F4" s="115" t="s">
        <v>23</v>
      </c>
      <c r="G4" s="99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48</v>
      </c>
      <c r="O4" s="30"/>
      <c r="P4" s="30" t="s">
        <v>49</v>
      </c>
      <c r="Q4" s="26"/>
      <c r="R4" s="26"/>
      <c r="S4" s="26"/>
      <c r="T4" s="116" t="s">
        <v>50</v>
      </c>
      <c r="U4" s="100"/>
      <c r="V4" s="100"/>
      <c r="W4" s="116" t="s">
        <v>51</v>
      </c>
      <c r="X4" s="100"/>
      <c r="Y4" s="100"/>
      <c r="Z4" s="116" t="s">
        <v>52</v>
      </c>
      <c r="AA4" s="100"/>
      <c r="AB4" s="100"/>
      <c r="AC4" s="116" t="s">
        <v>53</v>
      </c>
      <c r="AD4" s="100"/>
      <c r="AE4" s="100"/>
      <c r="AF4" s="26"/>
      <c r="AG4" s="26" t="s">
        <v>74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55</v>
      </c>
      <c r="AR4" s="32" t="s">
        <v>75</v>
      </c>
      <c r="AS4" s="31"/>
      <c r="AT4" s="31"/>
      <c r="AU4" s="31"/>
    </row>
    <row r="5" spans="1:47" ht="12.75" hidden="1" outlineLevel="1" x14ac:dyDescent="0.2">
      <c r="A5" s="33"/>
      <c r="B5" s="33"/>
      <c r="C5" s="34"/>
      <c r="D5" s="33"/>
      <c r="E5" s="34"/>
      <c r="F5" s="35"/>
      <c r="G5" s="109"/>
      <c r="H5" s="103"/>
      <c r="I5" s="103"/>
      <c r="J5" s="103"/>
      <c r="K5" s="103"/>
      <c r="L5" s="103"/>
      <c r="M5" s="103"/>
      <c r="N5" s="103"/>
      <c r="O5" s="36">
        <v>1</v>
      </c>
      <c r="P5" s="33"/>
      <c r="Q5" s="33"/>
      <c r="R5" s="33"/>
      <c r="S5" s="33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8"/>
      <c r="AG5" s="33"/>
      <c r="AH5" s="37"/>
      <c r="AI5" s="37"/>
      <c r="AJ5" s="37"/>
      <c r="AK5" s="37"/>
      <c r="AL5" s="37"/>
      <c r="AM5" s="37"/>
      <c r="AN5" s="37"/>
      <c r="AO5" s="39"/>
      <c r="AP5" s="39"/>
      <c r="AQ5" s="39"/>
      <c r="AR5" s="39"/>
      <c r="AS5" s="39"/>
      <c r="AT5" s="39"/>
      <c r="AU5" s="39"/>
    </row>
    <row r="6" spans="1:47" ht="12.75" hidden="1" outlineLevel="1" x14ac:dyDescent="0.2">
      <c r="A6" s="40"/>
      <c r="B6" s="40"/>
      <c r="C6" s="41"/>
      <c r="D6" s="41"/>
      <c r="E6" s="41"/>
      <c r="F6" s="42"/>
      <c r="G6" s="109"/>
      <c r="H6" s="103"/>
      <c r="I6" s="103"/>
      <c r="J6" s="103"/>
      <c r="K6" s="103"/>
      <c r="L6" s="103"/>
      <c r="M6" s="103"/>
      <c r="N6" s="103"/>
      <c r="O6" s="43">
        <v>2</v>
      </c>
      <c r="P6" s="40"/>
      <c r="Q6" s="40"/>
      <c r="R6" s="40"/>
      <c r="S6" s="40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5"/>
      <c r="AG6" s="40"/>
      <c r="AH6" s="44"/>
      <c r="AI6" s="44"/>
      <c r="AJ6" s="44"/>
      <c r="AK6" s="44"/>
      <c r="AL6" s="44"/>
      <c r="AM6" s="44"/>
      <c r="AN6" s="44"/>
      <c r="AO6" s="46"/>
      <c r="AP6" s="46"/>
      <c r="AQ6" s="46"/>
      <c r="AR6" s="46"/>
      <c r="AS6" s="46"/>
      <c r="AT6" s="46"/>
      <c r="AU6" s="46"/>
    </row>
    <row r="7" spans="1:47" ht="12.75" hidden="1" outlineLevel="1" x14ac:dyDescent="0.2">
      <c r="A7" s="33"/>
      <c r="B7" s="33"/>
      <c r="C7" s="34"/>
      <c r="D7" s="34"/>
      <c r="E7" s="34"/>
      <c r="F7" s="35"/>
      <c r="G7" s="109"/>
      <c r="H7" s="103"/>
      <c r="I7" s="103"/>
      <c r="J7" s="103"/>
      <c r="K7" s="103"/>
      <c r="L7" s="103"/>
      <c r="M7" s="103"/>
      <c r="N7" s="103"/>
      <c r="O7" s="36">
        <v>3</v>
      </c>
      <c r="P7" s="33"/>
      <c r="Q7" s="33"/>
      <c r="R7" s="33"/>
      <c r="S7" s="33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8"/>
      <c r="AG7" s="33"/>
      <c r="AH7" s="37"/>
      <c r="AI7" s="37"/>
      <c r="AJ7" s="37"/>
      <c r="AK7" s="37"/>
      <c r="AL7" s="37"/>
      <c r="AM7" s="37"/>
      <c r="AN7" s="37"/>
      <c r="AO7" s="39"/>
      <c r="AP7" s="39"/>
      <c r="AQ7" s="39"/>
      <c r="AR7" s="39"/>
      <c r="AS7" s="39"/>
      <c r="AT7" s="39"/>
      <c r="AU7" s="39"/>
    </row>
    <row r="8" spans="1:47" ht="12.75" hidden="1" outlineLevel="1" x14ac:dyDescent="0.2">
      <c r="A8" s="40"/>
      <c r="B8" s="40"/>
      <c r="C8" s="41"/>
      <c r="D8" s="41"/>
      <c r="E8" s="41"/>
      <c r="F8" s="42"/>
      <c r="G8" s="109"/>
      <c r="H8" s="103"/>
      <c r="I8" s="103"/>
      <c r="J8" s="103"/>
      <c r="K8" s="103"/>
      <c r="L8" s="103"/>
      <c r="M8" s="103"/>
      <c r="N8" s="103"/>
      <c r="O8" s="43">
        <v>4</v>
      </c>
      <c r="P8" s="40"/>
      <c r="Q8" s="40"/>
      <c r="R8" s="40"/>
      <c r="S8" s="40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5"/>
      <c r="AG8" s="40"/>
      <c r="AH8" s="44"/>
      <c r="AI8" s="44"/>
      <c r="AJ8" s="44"/>
      <c r="AK8" s="44"/>
      <c r="AL8" s="44"/>
      <c r="AM8" s="44"/>
      <c r="AN8" s="44"/>
      <c r="AO8" s="46"/>
      <c r="AP8" s="46"/>
      <c r="AQ8" s="46"/>
      <c r="AR8" s="46"/>
      <c r="AS8" s="46"/>
      <c r="AT8" s="46"/>
      <c r="AU8" s="46"/>
    </row>
    <row r="9" spans="1:47" ht="12.75" hidden="1" outlineLevel="1" x14ac:dyDescent="0.2">
      <c r="A9" s="33"/>
      <c r="B9" s="33"/>
      <c r="C9" s="34"/>
      <c r="D9" s="34"/>
      <c r="E9" s="34"/>
      <c r="F9" s="35"/>
      <c r="G9" s="109"/>
      <c r="H9" s="103"/>
      <c r="I9" s="103"/>
      <c r="J9" s="103"/>
      <c r="K9" s="103"/>
      <c r="L9" s="103"/>
      <c r="M9" s="103"/>
      <c r="N9" s="103"/>
      <c r="O9" s="36">
        <v>5</v>
      </c>
      <c r="P9" s="33"/>
      <c r="Q9" s="33"/>
      <c r="R9" s="33"/>
      <c r="S9" s="33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8"/>
      <c r="AG9" s="33"/>
      <c r="AH9" s="37"/>
      <c r="AI9" s="37"/>
      <c r="AJ9" s="37"/>
      <c r="AK9" s="37"/>
      <c r="AL9" s="37"/>
      <c r="AM9" s="37"/>
      <c r="AN9" s="37"/>
      <c r="AO9" s="39"/>
      <c r="AP9" s="39"/>
      <c r="AQ9" s="39"/>
      <c r="AR9" s="39"/>
      <c r="AS9" s="39"/>
      <c r="AT9" s="39"/>
      <c r="AU9" s="39"/>
    </row>
    <row r="10" spans="1:47" ht="12.75" hidden="1" outlineLevel="1" x14ac:dyDescent="0.2">
      <c r="A10" s="40"/>
      <c r="B10" s="40"/>
      <c r="C10" s="41"/>
      <c r="D10" s="41"/>
      <c r="E10" s="41"/>
      <c r="F10" s="42"/>
      <c r="G10" s="109"/>
      <c r="H10" s="103"/>
      <c r="I10" s="103"/>
      <c r="J10" s="103"/>
      <c r="K10" s="103"/>
      <c r="L10" s="103"/>
      <c r="M10" s="103"/>
      <c r="N10" s="103"/>
      <c r="O10" s="43">
        <v>6</v>
      </c>
      <c r="P10" s="40"/>
      <c r="Q10" s="40"/>
      <c r="R10" s="40"/>
      <c r="S10" s="40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5"/>
      <c r="AG10" s="40"/>
      <c r="AH10" s="44"/>
      <c r="AI10" s="44"/>
      <c r="AJ10" s="44"/>
      <c r="AK10" s="44"/>
      <c r="AL10" s="44"/>
      <c r="AM10" s="44"/>
      <c r="AN10" s="44"/>
      <c r="AO10" s="46"/>
      <c r="AP10" s="46"/>
      <c r="AQ10" s="46"/>
      <c r="AR10" s="46"/>
      <c r="AS10" s="46"/>
      <c r="AT10" s="46"/>
      <c r="AU10" s="46"/>
    </row>
    <row r="11" spans="1:47" ht="12.75" hidden="1" outlineLevel="1" x14ac:dyDescent="0.2">
      <c r="A11" s="33"/>
      <c r="B11" s="33"/>
      <c r="C11" s="34"/>
      <c r="D11" s="34"/>
      <c r="E11" s="34"/>
      <c r="F11" s="35"/>
      <c r="G11" s="109"/>
      <c r="H11" s="103"/>
      <c r="I11" s="103"/>
      <c r="J11" s="103"/>
      <c r="K11" s="103"/>
      <c r="L11" s="103"/>
      <c r="M11" s="103"/>
      <c r="N11" s="103"/>
      <c r="O11" s="36">
        <v>7</v>
      </c>
      <c r="P11" s="33"/>
      <c r="Q11" s="33"/>
      <c r="R11" s="33"/>
      <c r="S11" s="33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8"/>
      <c r="AG11" s="33"/>
      <c r="AH11" s="37"/>
      <c r="AI11" s="37"/>
      <c r="AJ11" s="37"/>
      <c r="AK11" s="37"/>
      <c r="AL11" s="37"/>
      <c r="AM11" s="37"/>
      <c r="AN11" s="37"/>
      <c r="AO11" s="39"/>
      <c r="AP11" s="39"/>
      <c r="AQ11" s="39"/>
      <c r="AR11" s="39"/>
      <c r="AS11" s="39"/>
      <c r="AT11" s="39"/>
      <c r="AU11" s="39"/>
    </row>
    <row r="12" spans="1:47" ht="12.75" hidden="1" outlineLevel="1" x14ac:dyDescent="0.2">
      <c r="A12" s="40"/>
      <c r="B12" s="40"/>
      <c r="C12" s="41"/>
      <c r="D12" s="41"/>
      <c r="E12" s="41"/>
      <c r="F12" s="42"/>
      <c r="G12" s="109"/>
      <c r="H12" s="103"/>
      <c r="I12" s="103"/>
      <c r="J12" s="103"/>
      <c r="K12" s="103"/>
      <c r="L12" s="103"/>
      <c r="M12" s="103"/>
      <c r="N12" s="103"/>
      <c r="O12" s="43">
        <v>8</v>
      </c>
      <c r="P12" s="40"/>
      <c r="Q12" s="40"/>
      <c r="R12" s="40"/>
      <c r="S12" s="40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5"/>
      <c r="AG12" s="40"/>
      <c r="AH12" s="44"/>
      <c r="AI12" s="44"/>
      <c r="AJ12" s="44"/>
      <c r="AK12" s="44"/>
      <c r="AL12" s="44"/>
      <c r="AM12" s="44"/>
      <c r="AN12" s="44"/>
      <c r="AO12" s="46"/>
      <c r="AP12" s="46"/>
      <c r="AQ12" s="46"/>
      <c r="AR12" s="46"/>
      <c r="AS12" s="46"/>
      <c r="AT12" s="46"/>
      <c r="AU12" s="46"/>
    </row>
    <row r="13" spans="1:47" ht="12.75" hidden="1" outlineLevel="1" x14ac:dyDescent="0.2">
      <c r="A13" s="33"/>
      <c r="B13" s="33"/>
      <c r="C13" s="34"/>
      <c r="D13" s="34"/>
      <c r="E13" s="34"/>
      <c r="F13" s="35"/>
      <c r="G13" s="109"/>
      <c r="H13" s="103"/>
      <c r="I13" s="103"/>
      <c r="J13" s="103"/>
      <c r="K13" s="103"/>
      <c r="L13" s="103"/>
      <c r="M13" s="103"/>
      <c r="N13" s="103"/>
      <c r="O13" s="36">
        <v>9</v>
      </c>
      <c r="P13" s="33"/>
      <c r="Q13" s="33"/>
      <c r="R13" s="33"/>
      <c r="S13" s="33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  <c r="AG13" s="33"/>
      <c r="AH13" s="37"/>
      <c r="AI13" s="37"/>
      <c r="AJ13" s="37"/>
      <c r="AK13" s="37"/>
      <c r="AL13" s="37"/>
      <c r="AM13" s="37"/>
      <c r="AN13" s="37"/>
      <c r="AO13" s="39"/>
      <c r="AP13" s="39"/>
      <c r="AQ13" s="39"/>
      <c r="AR13" s="39"/>
      <c r="AS13" s="39"/>
      <c r="AT13" s="39"/>
      <c r="AU13" s="39"/>
    </row>
    <row r="14" spans="1:47" ht="12.75" hidden="1" outlineLevel="1" x14ac:dyDescent="0.2">
      <c r="A14" s="40"/>
      <c r="B14" s="40"/>
      <c r="C14" s="41"/>
      <c r="D14" s="41"/>
      <c r="E14" s="41"/>
      <c r="F14" s="42"/>
      <c r="G14" s="110"/>
      <c r="H14" s="104"/>
      <c r="I14" s="104"/>
      <c r="J14" s="104"/>
      <c r="K14" s="104"/>
      <c r="L14" s="104"/>
      <c r="M14" s="104"/>
      <c r="N14" s="104"/>
      <c r="O14" s="43">
        <v>10</v>
      </c>
      <c r="P14" s="40"/>
      <c r="Q14" s="40"/>
      <c r="R14" s="40"/>
      <c r="S14" s="40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5"/>
      <c r="AG14" s="40"/>
      <c r="AH14" s="44"/>
      <c r="AI14" s="44"/>
      <c r="AJ14" s="44"/>
      <c r="AK14" s="44"/>
      <c r="AL14" s="44"/>
      <c r="AM14" s="44"/>
      <c r="AN14" s="44"/>
      <c r="AO14" s="46"/>
      <c r="AP14" s="46"/>
      <c r="AQ14" s="46"/>
      <c r="AR14" s="46"/>
      <c r="AS14" s="46"/>
      <c r="AT14" s="46"/>
      <c r="AU14" s="46"/>
    </row>
    <row r="15" spans="1:47" ht="12.75" x14ac:dyDescent="0.2">
      <c r="A15" s="47"/>
      <c r="B15" s="48"/>
      <c r="C15" s="48"/>
      <c r="D15" s="48" t="s">
        <v>57</v>
      </c>
      <c r="E15" s="48"/>
      <c r="F15" s="49">
        <v>1</v>
      </c>
      <c r="G15" s="102" t="s">
        <v>77</v>
      </c>
      <c r="H15" s="102" t="s">
        <v>76</v>
      </c>
      <c r="I15" s="105" t="s">
        <v>78</v>
      </c>
      <c r="J15" s="108">
        <v>0.15</v>
      </c>
      <c r="K15" s="105" t="s">
        <v>42</v>
      </c>
      <c r="L15" s="108">
        <v>0.25</v>
      </c>
      <c r="M15" s="105"/>
      <c r="N15" s="105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</row>
    <row r="16" spans="1:47" ht="12.75" x14ac:dyDescent="0.2">
      <c r="A16" s="50"/>
      <c r="B16" s="50"/>
      <c r="C16" s="50"/>
      <c r="D16" s="50"/>
      <c r="E16" s="50"/>
      <c r="F16" s="51"/>
      <c r="G16" s="103"/>
      <c r="H16" s="103"/>
      <c r="I16" s="103"/>
      <c r="J16" s="103"/>
      <c r="K16" s="103"/>
      <c r="L16" s="103"/>
      <c r="M16" s="103"/>
      <c r="N16" s="103"/>
      <c r="O16" s="52">
        <v>1</v>
      </c>
      <c r="P16" s="53" t="s">
        <v>79</v>
      </c>
      <c r="Q16" s="53" t="s">
        <v>80</v>
      </c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3" t="s">
        <v>61</v>
      </c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</row>
    <row r="17" spans="1:47" ht="12.75" x14ac:dyDescent="0.2">
      <c r="A17" s="54"/>
      <c r="B17" s="54"/>
      <c r="C17" s="54"/>
      <c r="D17" s="54"/>
      <c r="E17" s="54"/>
      <c r="F17" s="55"/>
      <c r="G17" s="103"/>
      <c r="H17" s="103"/>
      <c r="I17" s="103"/>
      <c r="J17" s="103"/>
      <c r="K17" s="103"/>
      <c r="L17" s="103"/>
      <c r="M17" s="103"/>
      <c r="N17" s="103"/>
      <c r="O17" s="56">
        <v>2</v>
      </c>
      <c r="P17" s="57" t="s">
        <v>81</v>
      </c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0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</row>
    <row r="18" spans="1:47" ht="12.75" x14ac:dyDescent="0.2">
      <c r="A18" s="50"/>
      <c r="B18" s="50"/>
      <c r="C18" s="50"/>
      <c r="D18" s="50"/>
      <c r="E18" s="50"/>
      <c r="F18" s="51"/>
      <c r="G18" s="103"/>
      <c r="H18" s="103"/>
      <c r="I18" s="103"/>
      <c r="J18" s="103"/>
      <c r="K18" s="103"/>
      <c r="L18" s="103"/>
      <c r="M18" s="103"/>
      <c r="N18" s="103"/>
      <c r="O18" s="52">
        <v>3</v>
      </c>
      <c r="P18" s="53" t="s">
        <v>82</v>
      </c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</row>
    <row r="19" spans="1:47" ht="12.75" x14ac:dyDescent="0.2">
      <c r="A19" s="54"/>
      <c r="B19" s="54"/>
      <c r="C19" s="54"/>
      <c r="D19" s="54"/>
      <c r="E19" s="54"/>
      <c r="F19" s="55"/>
      <c r="G19" s="103"/>
      <c r="H19" s="103"/>
      <c r="I19" s="103"/>
      <c r="J19" s="103"/>
      <c r="K19" s="103"/>
      <c r="L19" s="103"/>
      <c r="M19" s="103"/>
      <c r="N19" s="103"/>
      <c r="O19" s="56">
        <v>4</v>
      </c>
      <c r="P19" s="57" t="s">
        <v>83</v>
      </c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0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</row>
    <row r="20" spans="1:47" ht="12.75" x14ac:dyDescent="0.2">
      <c r="A20" s="50"/>
      <c r="B20" s="50"/>
      <c r="C20" s="50"/>
      <c r="D20" s="50"/>
      <c r="E20" s="50"/>
      <c r="F20" s="51"/>
      <c r="G20" s="103"/>
      <c r="H20" s="103"/>
      <c r="I20" s="103"/>
      <c r="J20" s="103"/>
      <c r="K20" s="103"/>
      <c r="L20" s="103"/>
      <c r="M20" s="103"/>
      <c r="N20" s="103"/>
      <c r="O20" s="52">
        <v>5</v>
      </c>
      <c r="P20" s="53" t="s">
        <v>84</v>
      </c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</row>
    <row r="21" spans="1:47" ht="12.75" x14ac:dyDescent="0.2">
      <c r="A21" s="54"/>
      <c r="B21" s="54"/>
      <c r="C21" s="54"/>
      <c r="D21" s="54"/>
      <c r="E21" s="54"/>
      <c r="F21" s="55"/>
      <c r="G21" s="103"/>
      <c r="H21" s="103"/>
      <c r="I21" s="103"/>
      <c r="J21" s="103"/>
      <c r="K21" s="103"/>
      <c r="L21" s="103"/>
      <c r="M21" s="103"/>
      <c r="N21" s="103"/>
      <c r="O21" s="56">
        <v>6</v>
      </c>
      <c r="P21" s="57" t="s">
        <v>85</v>
      </c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</row>
    <row r="22" spans="1:47" ht="12.75" x14ac:dyDescent="0.2">
      <c r="A22" s="50"/>
      <c r="B22" s="50"/>
      <c r="C22" s="50"/>
      <c r="D22" s="50"/>
      <c r="E22" s="50"/>
      <c r="F22" s="51"/>
      <c r="G22" s="103"/>
      <c r="H22" s="103"/>
      <c r="I22" s="103"/>
      <c r="J22" s="103"/>
      <c r="K22" s="103"/>
      <c r="L22" s="103"/>
      <c r="M22" s="103"/>
      <c r="N22" s="103"/>
      <c r="O22" s="52">
        <v>7</v>
      </c>
      <c r="P22" s="53" t="s">
        <v>86</v>
      </c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</row>
    <row r="23" spans="1:47" ht="12.75" x14ac:dyDescent="0.2">
      <c r="A23" s="54"/>
      <c r="B23" s="54"/>
      <c r="C23" s="54"/>
      <c r="D23" s="54"/>
      <c r="E23" s="54"/>
      <c r="F23" s="55"/>
      <c r="G23" s="103"/>
      <c r="H23" s="103"/>
      <c r="I23" s="103"/>
      <c r="J23" s="103"/>
      <c r="K23" s="103"/>
      <c r="L23" s="103"/>
      <c r="M23" s="103"/>
      <c r="N23" s="103"/>
      <c r="O23" s="56">
        <v>8</v>
      </c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</row>
    <row r="24" spans="1:47" ht="12.75" x14ac:dyDescent="0.2">
      <c r="A24" s="50"/>
      <c r="B24" s="50"/>
      <c r="C24" s="50"/>
      <c r="D24" s="50"/>
      <c r="E24" s="50"/>
      <c r="F24" s="51"/>
      <c r="G24" s="103"/>
      <c r="H24" s="103"/>
      <c r="I24" s="103"/>
      <c r="J24" s="103"/>
      <c r="K24" s="103"/>
      <c r="L24" s="103"/>
      <c r="M24" s="103"/>
      <c r="N24" s="103"/>
      <c r="O24" s="52">
        <v>9</v>
      </c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</row>
    <row r="25" spans="1:47" ht="12.75" x14ac:dyDescent="0.2">
      <c r="A25" s="58"/>
      <c r="B25" s="58"/>
      <c r="C25" s="58"/>
      <c r="D25" s="58"/>
      <c r="E25" s="58"/>
      <c r="F25" s="59"/>
      <c r="G25" s="104"/>
      <c r="H25" s="104"/>
      <c r="I25" s="104"/>
      <c r="J25" s="104"/>
      <c r="K25" s="104"/>
      <c r="L25" s="104"/>
      <c r="M25" s="104"/>
      <c r="N25" s="104"/>
      <c r="O25" s="60">
        <v>10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</row>
    <row r="26" spans="1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1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1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1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1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1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1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1"/>
      <c r="H801" s="61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1"/>
      <c r="H802" s="61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1"/>
      <c r="H803" s="61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1"/>
      <c r="H804" s="61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1"/>
      <c r="H805" s="61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1"/>
      <c r="H806" s="61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1"/>
      <c r="H807" s="61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1"/>
      <c r="H808" s="61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1"/>
      <c r="H809" s="61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1"/>
      <c r="H810" s="61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1"/>
      <c r="H811" s="61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1"/>
      <c r="H812" s="61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1"/>
      <c r="H813" s="61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1"/>
      <c r="H814" s="61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1"/>
      <c r="H815" s="61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1"/>
      <c r="H816" s="61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1"/>
      <c r="H817" s="61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1"/>
      <c r="H818" s="61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1"/>
      <c r="H819" s="61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1"/>
      <c r="H820" s="61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1"/>
      <c r="H821" s="61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1"/>
      <c r="H822" s="61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1"/>
      <c r="H823" s="61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1"/>
      <c r="H824" s="61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1"/>
      <c r="H825" s="61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1"/>
      <c r="H826" s="61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1"/>
      <c r="H827" s="61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1"/>
      <c r="H828" s="61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1"/>
      <c r="H829" s="61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1"/>
      <c r="H830" s="61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1"/>
      <c r="H831" s="61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1"/>
      <c r="H832" s="61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1"/>
      <c r="H833" s="61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1"/>
      <c r="H834" s="61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1"/>
      <c r="H835" s="61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1"/>
      <c r="H836" s="61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1"/>
      <c r="H837" s="61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1"/>
      <c r="H838" s="61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1"/>
      <c r="H839" s="61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1"/>
      <c r="H840" s="61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1"/>
      <c r="H841" s="61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1"/>
      <c r="H842" s="61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1"/>
      <c r="H843" s="61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1"/>
      <c r="H844" s="61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1"/>
      <c r="H845" s="61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1"/>
      <c r="H846" s="61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1"/>
      <c r="H847" s="61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1"/>
      <c r="H848" s="61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1"/>
      <c r="H849" s="61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1"/>
      <c r="H850" s="61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1"/>
      <c r="H851" s="61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1"/>
      <c r="H852" s="61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1"/>
      <c r="H853" s="61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1"/>
      <c r="H854" s="61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1"/>
      <c r="H855" s="61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1"/>
      <c r="H856" s="61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1"/>
      <c r="H857" s="61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1"/>
      <c r="H858" s="61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1"/>
      <c r="H859" s="61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1"/>
      <c r="H860" s="61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1"/>
      <c r="H861" s="61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1"/>
      <c r="H862" s="61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1"/>
      <c r="H863" s="61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1"/>
      <c r="H864" s="61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1"/>
      <c r="H865" s="61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1"/>
      <c r="H866" s="61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1"/>
      <c r="H867" s="61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1"/>
      <c r="H868" s="61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1"/>
      <c r="H869" s="61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  <row r="870" spans="7:47" ht="12.75" x14ac:dyDescent="0.2">
      <c r="G870" s="61"/>
      <c r="H870" s="61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</row>
    <row r="871" spans="7:47" ht="12.75" x14ac:dyDescent="0.2">
      <c r="G871" s="61"/>
      <c r="H871" s="61"/>
      <c r="AH871" s="62"/>
      <c r="AI871" s="62"/>
      <c r="AJ871" s="62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</row>
    <row r="872" spans="7:47" ht="12.75" x14ac:dyDescent="0.2">
      <c r="G872" s="61"/>
      <c r="H872" s="61"/>
      <c r="AH872" s="62"/>
      <c r="AI872" s="62"/>
      <c r="AJ872" s="62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</row>
    <row r="873" spans="7:47" ht="12.75" x14ac:dyDescent="0.2">
      <c r="G873" s="61"/>
      <c r="H873" s="61"/>
      <c r="AH873" s="62"/>
      <c r="AI873" s="62"/>
      <c r="AJ873" s="62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</row>
    <row r="874" spans="7:47" ht="12.75" x14ac:dyDescent="0.2">
      <c r="G874" s="61"/>
      <c r="H874" s="61"/>
      <c r="AH874" s="62"/>
      <c r="AI874" s="62"/>
      <c r="AJ874" s="62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</row>
    <row r="875" spans="7:47" ht="12.75" x14ac:dyDescent="0.2">
      <c r="G875" s="61"/>
      <c r="H875" s="61"/>
      <c r="AH875" s="62"/>
      <c r="AI875" s="62"/>
      <c r="AJ875" s="62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</row>
    <row r="876" spans="7:47" ht="12.75" x14ac:dyDescent="0.2">
      <c r="G876" s="61"/>
      <c r="H876" s="61"/>
      <c r="AH876" s="62"/>
      <c r="AI876" s="62"/>
      <c r="AJ876" s="62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</row>
    <row r="877" spans="7:47" ht="12.75" x14ac:dyDescent="0.2">
      <c r="G877" s="61"/>
      <c r="H877" s="61"/>
      <c r="AH877" s="62"/>
      <c r="AI877" s="62"/>
      <c r="AJ877" s="62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</row>
  </sheetData>
  <mergeCells count="25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H15:H25"/>
    <mergeCell ref="I15:I25"/>
    <mergeCell ref="J15:J25"/>
    <mergeCell ref="K15:K25"/>
    <mergeCell ref="L15:L25"/>
    <mergeCell ref="M15:M25"/>
    <mergeCell ref="N15:N25"/>
    <mergeCell ref="G15:G25"/>
    <mergeCell ref="M5:M14"/>
    <mergeCell ref="N5:N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0"/>
  <sheetViews>
    <sheetView workbookViewId="0">
      <pane ySplit="3" topLeftCell="A4" activePane="bottomLeft" state="frozen"/>
      <selection pane="bottomLeft" activeCell="G15" sqref="G15:G2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34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18" t="s">
        <v>87</v>
      </c>
      <c r="B1" s="99"/>
      <c r="C1" s="99"/>
      <c r="D1" s="99"/>
      <c r="E1" s="99"/>
      <c r="F1" s="99"/>
      <c r="G1" s="99"/>
      <c r="H1" s="119" t="s">
        <v>0</v>
      </c>
      <c r="I1" s="99"/>
      <c r="J1" s="99"/>
      <c r="K1" s="99"/>
      <c r="L1" s="99"/>
      <c r="M1" s="63"/>
      <c r="N1" s="63"/>
      <c r="O1" s="64"/>
      <c r="P1" s="64"/>
      <c r="Q1" s="64"/>
      <c r="R1" s="64"/>
      <c r="S1" s="64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6"/>
      <c r="AG1" s="67"/>
      <c r="AH1" s="68" t="s">
        <v>1</v>
      </c>
      <c r="AI1" s="68" t="s">
        <v>2</v>
      </c>
      <c r="AJ1" s="68" t="s">
        <v>3</v>
      </c>
      <c r="AK1" s="68" t="s">
        <v>66</v>
      </c>
      <c r="AL1" s="68" t="s">
        <v>5</v>
      </c>
      <c r="AM1" s="68" t="s">
        <v>6</v>
      </c>
      <c r="AN1" s="68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69"/>
      <c r="B2" s="69" t="s">
        <v>10</v>
      </c>
      <c r="C2" s="69" t="s">
        <v>11</v>
      </c>
      <c r="D2" s="70" t="s">
        <v>12</v>
      </c>
      <c r="E2" s="69"/>
      <c r="F2" s="113" t="s">
        <v>13</v>
      </c>
      <c r="G2" s="101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71">
        <v>1000</v>
      </c>
      <c r="AI2" s="71">
        <v>2000</v>
      </c>
      <c r="AJ2" s="71">
        <v>3000</v>
      </c>
      <c r="AK2" s="71">
        <v>4000</v>
      </c>
      <c r="AL2" s="71">
        <v>5000</v>
      </c>
      <c r="AM2" s="71">
        <v>6000</v>
      </c>
      <c r="AN2" s="71">
        <v>7000</v>
      </c>
      <c r="AO2" s="72">
        <v>8000</v>
      </c>
      <c r="AP2" s="72">
        <v>9000</v>
      </c>
      <c r="AQ2" s="72"/>
      <c r="AR2" s="72"/>
      <c r="AS2" s="72"/>
      <c r="AT2" s="72"/>
      <c r="AU2" s="72"/>
    </row>
    <row r="3" spans="1:47" ht="63" x14ac:dyDescent="0.2">
      <c r="A3" s="73">
        <v>5</v>
      </c>
      <c r="B3" s="74">
        <v>1</v>
      </c>
      <c r="C3" s="75"/>
      <c r="D3" s="75"/>
      <c r="E3" s="75"/>
      <c r="F3" s="120" t="s">
        <v>67</v>
      </c>
      <c r="G3" s="99"/>
      <c r="H3" s="76" t="s">
        <v>68</v>
      </c>
      <c r="I3" s="74" t="s">
        <v>6</v>
      </c>
      <c r="J3" s="77">
        <v>0.15</v>
      </c>
      <c r="K3" s="78" t="s">
        <v>42</v>
      </c>
      <c r="L3" s="77">
        <v>0.25</v>
      </c>
      <c r="M3" s="74"/>
      <c r="N3" s="74" t="s">
        <v>88</v>
      </c>
      <c r="O3" s="74"/>
      <c r="P3" s="74" t="s">
        <v>88</v>
      </c>
      <c r="Q3" s="79" t="s">
        <v>89</v>
      </c>
      <c r="R3" s="79" t="s">
        <v>90</v>
      </c>
      <c r="S3" s="74" t="s">
        <v>73</v>
      </c>
      <c r="T3" s="74" t="s">
        <v>46</v>
      </c>
      <c r="U3" s="74" t="s">
        <v>46</v>
      </c>
      <c r="V3" s="74" t="s">
        <v>46</v>
      </c>
      <c r="W3" s="74" t="s">
        <v>46</v>
      </c>
      <c r="X3" s="74" t="s">
        <v>46</v>
      </c>
      <c r="Y3" s="74" t="s">
        <v>46</v>
      </c>
      <c r="Z3" s="74" t="s">
        <v>46</v>
      </c>
      <c r="AA3" s="74" t="s">
        <v>46</v>
      </c>
      <c r="AB3" s="74" t="s">
        <v>46</v>
      </c>
      <c r="AC3" s="74" t="s">
        <v>46</v>
      </c>
      <c r="AD3" s="74" t="s">
        <v>46</v>
      </c>
      <c r="AE3" s="74" t="s">
        <v>46</v>
      </c>
      <c r="AF3" s="74" t="s">
        <v>91</v>
      </c>
      <c r="AG3" s="74"/>
      <c r="AH3" s="74"/>
      <c r="AI3" s="74"/>
      <c r="AJ3" s="74"/>
      <c r="AK3" s="74"/>
      <c r="AL3" s="74"/>
      <c r="AM3" s="74"/>
      <c r="AN3" s="74"/>
      <c r="AO3" s="80"/>
      <c r="AP3" s="80"/>
      <c r="AQ3" s="80"/>
      <c r="AR3" s="80"/>
      <c r="AS3" s="80"/>
      <c r="AT3" s="80"/>
      <c r="AU3" s="80"/>
    </row>
    <row r="4" spans="1:47" ht="36" collapsed="1" x14ac:dyDescent="0.25">
      <c r="A4" s="26"/>
      <c r="B4" s="26"/>
      <c r="C4" s="27"/>
      <c r="D4" s="27"/>
      <c r="E4" s="27"/>
      <c r="F4" s="115" t="s">
        <v>23</v>
      </c>
      <c r="G4" s="99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48</v>
      </c>
      <c r="O4" s="30"/>
      <c r="P4" s="30" t="s">
        <v>49</v>
      </c>
      <c r="Q4" s="26"/>
      <c r="R4" s="26"/>
      <c r="S4" s="26"/>
      <c r="T4" s="116" t="s">
        <v>50</v>
      </c>
      <c r="U4" s="100"/>
      <c r="V4" s="100"/>
      <c r="W4" s="116" t="s">
        <v>51</v>
      </c>
      <c r="X4" s="100"/>
      <c r="Y4" s="100"/>
      <c r="Z4" s="116" t="s">
        <v>52</v>
      </c>
      <c r="AA4" s="100"/>
      <c r="AB4" s="100"/>
      <c r="AC4" s="116" t="s">
        <v>53</v>
      </c>
      <c r="AD4" s="100"/>
      <c r="AE4" s="100"/>
      <c r="AF4" s="26"/>
      <c r="AG4" s="26" t="s">
        <v>74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55</v>
      </c>
      <c r="AR4" s="32" t="s">
        <v>75</v>
      </c>
      <c r="AS4" s="31"/>
      <c r="AT4" s="31"/>
      <c r="AU4" s="31"/>
    </row>
    <row r="5" spans="1:47" ht="12.75" hidden="1" outlineLevel="1" x14ac:dyDescent="0.2">
      <c r="A5" s="33"/>
      <c r="B5" s="33"/>
      <c r="C5" s="34"/>
      <c r="D5" s="33"/>
      <c r="E5" s="34"/>
      <c r="F5" s="35"/>
      <c r="G5" s="109"/>
      <c r="H5" s="103"/>
      <c r="I5" s="103"/>
      <c r="J5" s="103"/>
      <c r="K5" s="103"/>
      <c r="L5" s="103"/>
      <c r="M5" s="103"/>
      <c r="N5" s="103"/>
      <c r="O5" s="36">
        <v>1</v>
      </c>
      <c r="P5" s="33"/>
      <c r="Q5" s="33"/>
      <c r="R5" s="33"/>
      <c r="S5" s="33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8"/>
      <c r="AG5" s="33"/>
      <c r="AH5" s="37"/>
      <c r="AI5" s="37"/>
      <c r="AJ5" s="37"/>
      <c r="AK5" s="37"/>
      <c r="AL5" s="37"/>
      <c r="AM5" s="37"/>
      <c r="AN5" s="37"/>
      <c r="AO5" s="39"/>
      <c r="AP5" s="39"/>
      <c r="AQ5" s="39"/>
      <c r="AR5" s="39"/>
      <c r="AS5" s="39"/>
      <c r="AT5" s="39"/>
      <c r="AU5" s="39"/>
    </row>
    <row r="6" spans="1:47" ht="12.75" hidden="1" outlineLevel="1" x14ac:dyDescent="0.2">
      <c r="A6" s="40"/>
      <c r="B6" s="40"/>
      <c r="C6" s="41"/>
      <c r="D6" s="41"/>
      <c r="E6" s="41"/>
      <c r="F6" s="42"/>
      <c r="G6" s="109"/>
      <c r="H6" s="103"/>
      <c r="I6" s="103"/>
      <c r="J6" s="103"/>
      <c r="K6" s="103"/>
      <c r="L6" s="103"/>
      <c r="M6" s="103"/>
      <c r="N6" s="103"/>
      <c r="O6" s="43">
        <v>2</v>
      </c>
      <c r="P6" s="40"/>
      <c r="Q6" s="40"/>
      <c r="R6" s="40"/>
      <c r="S6" s="40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5"/>
      <c r="AG6" s="40"/>
      <c r="AH6" s="44"/>
      <c r="AI6" s="44"/>
      <c r="AJ6" s="44"/>
      <c r="AK6" s="44"/>
      <c r="AL6" s="44"/>
      <c r="AM6" s="44"/>
      <c r="AN6" s="44"/>
      <c r="AO6" s="46"/>
      <c r="AP6" s="46"/>
      <c r="AQ6" s="46"/>
      <c r="AR6" s="46"/>
      <c r="AS6" s="46"/>
      <c r="AT6" s="46"/>
      <c r="AU6" s="46"/>
    </row>
    <row r="7" spans="1:47" ht="12.75" hidden="1" outlineLevel="1" x14ac:dyDescent="0.2">
      <c r="A7" s="33"/>
      <c r="B7" s="33"/>
      <c r="C7" s="34"/>
      <c r="D7" s="34"/>
      <c r="E7" s="34"/>
      <c r="F7" s="35"/>
      <c r="G7" s="109"/>
      <c r="H7" s="103"/>
      <c r="I7" s="103"/>
      <c r="J7" s="103"/>
      <c r="K7" s="103"/>
      <c r="L7" s="103"/>
      <c r="M7" s="103"/>
      <c r="N7" s="103"/>
      <c r="O7" s="36">
        <v>3</v>
      </c>
      <c r="P7" s="33"/>
      <c r="Q7" s="33"/>
      <c r="R7" s="33"/>
      <c r="S7" s="33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8"/>
      <c r="AG7" s="33"/>
      <c r="AH7" s="37"/>
      <c r="AI7" s="37"/>
      <c r="AJ7" s="37"/>
      <c r="AK7" s="37"/>
      <c r="AL7" s="37"/>
      <c r="AM7" s="37"/>
      <c r="AN7" s="37"/>
      <c r="AO7" s="39"/>
      <c r="AP7" s="39"/>
      <c r="AQ7" s="39"/>
      <c r="AR7" s="39"/>
      <c r="AS7" s="39"/>
      <c r="AT7" s="39"/>
      <c r="AU7" s="39"/>
    </row>
    <row r="8" spans="1:47" ht="12.75" hidden="1" outlineLevel="1" x14ac:dyDescent="0.2">
      <c r="A8" s="40"/>
      <c r="B8" s="40"/>
      <c r="C8" s="41"/>
      <c r="D8" s="41"/>
      <c r="E8" s="41"/>
      <c r="F8" s="42"/>
      <c r="G8" s="109"/>
      <c r="H8" s="103"/>
      <c r="I8" s="103"/>
      <c r="J8" s="103"/>
      <c r="K8" s="103"/>
      <c r="L8" s="103"/>
      <c r="M8" s="103"/>
      <c r="N8" s="103"/>
      <c r="O8" s="43">
        <v>4</v>
      </c>
      <c r="P8" s="40"/>
      <c r="Q8" s="40"/>
      <c r="R8" s="40"/>
      <c r="S8" s="40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5"/>
      <c r="AG8" s="40"/>
      <c r="AH8" s="44"/>
      <c r="AI8" s="44"/>
      <c r="AJ8" s="44"/>
      <c r="AK8" s="44"/>
      <c r="AL8" s="44"/>
      <c r="AM8" s="44"/>
      <c r="AN8" s="44"/>
      <c r="AO8" s="46"/>
      <c r="AP8" s="46"/>
      <c r="AQ8" s="46"/>
      <c r="AR8" s="46"/>
      <c r="AS8" s="46"/>
      <c r="AT8" s="46"/>
      <c r="AU8" s="46"/>
    </row>
    <row r="9" spans="1:47" ht="12.75" hidden="1" outlineLevel="1" x14ac:dyDescent="0.2">
      <c r="A9" s="33"/>
      <c r="B9" s="33"/>
      <c r="C9" s="34"/>
      <c r="D9" s="34"/>
      <c r="E9" s="34"/>
      <c r="F9" s="35"/>
      <c r="G9" s="109"/>
      <c r="H9" s="103"/>
      <c r="I9" s="103"/>
      <c r="J9" s="103"/>
      <c r="K9" s="103"/>
      <c r="L9" s="103"/>
      <c r="M9" s="103"/>
      <c r="N9" s="103"/>
      <c r="O9" s="36">
        <v>5</v>
      </c>
      <c r="P9" s="33"/>
      <c r="Q9" s="33"/>
      <c r="R9" s="33"/>
      <c r="S9" s="33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8"/>
      <c r="AG9" s="33"/>
      <c r="AH9" s="37"/>
      <c r="AI9" s="37"/>
      <c r="AJ9" s="37"/>
      <c r="AK9" s="37"/>
      <c r="AL9" s="37"/>
      <c r="AM9" s="37"/>
      <c r="AN9" s="37"/>
      <c r="AO9" s="39"/>
      <c r="AP9" s="39"/>
      <c r="AQ9" s="39"/>
      <c r="AR9" s="39"/>
      <c r="AS9" s="39"/>
      <c r="AT9" s="39"/>
      <c r="AU9" s="39"/>
    </row>
    <row r="10" spans="1:47" ht="12.75" hidden="1" outlineLevel="1" x14ac:dyDescent="0.2">
      <c r="A10" s="40"/>
      <c r="B10" s="40"/>
      <c r="C10" s="41"/>
      <c r="D10" s="41"/>
      <c r="E10" s="41"/>
      <c r="F10" s="42"/>
      <c r="G10" s="109"/>
      <c r="H10" s="103"/>
      <c r="I10" s="103"/>
      <c r="J10" s="103"/>
      <c r="K10" s="103"/>
      <c r="L10" s="103"/>
      <c r="M10" s="103"/>
      <c r="N10" s="103"/>
      <c r="O10" s="43">
        <v>6</v>
      </c>
      <c r="P10" s="40"/>
      <c r="Q10" s="40"/>
      <c r="R10" s="40"/>
      <c r="S10" s="40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5"/>
      <c r="AG10" s="40"/>
      <c r="AH10" s="44"/>
      <c r="AI10" s="44"/>
      <c r="AJ10" s="44"/>
      <c r="AK10" s="44"/>
      <c r="AL10" s="44"/>
      <c r="AM10" s="44"/>
      <c r="AN10" s="44"/>
      <c r="AO10" s="46"/>
      <c r="AP10" s="46"/>
      <c r="AQ10" s="46"/>
      <c r="AR10" s="46"/>
      <c r="AS10" s="46"/>
      <c r="AT10" s="46"/>
      <c r="AU10" s="46"/>
    </row>
    <row r="11" spans="1:47" ht="12.75" hidden="1" outlineLevel="1" x14ac:dyDescent="0.2">
      <c r="A11" s="33"/>
      <c r="B11" s="33"/>
      <c r="C11" s="34"/>
      <c r="D11" s="34"/>
      <c r="E11" s="34"/>
      <c r="F11" s="35"/>
      <c r="G11" s="109"/>
      <c r="H11" s="103"/>
      <c r="I11" s="103"/>
      <c r="J11" s="103"/>
      <c r="K11" s="103"/>
      <c r="L11" s="103"/>
      <c r="M11" s="103"/>
      <c r="N11" s="103"/>
      <c r="O11" s="36">
        <v>7</v>
      </c>
      <c r="P11" s="33"/>
      <c r="Q11" s="33"/>
      <c r="R11" s="33"/>
      <c r="S11" s="33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8"/>
      <c r="AG11" s="33"/>
      <c r="AH11" s="37"/>
      <c r="AI11" s="37"/>
      <c r="AJ11" s="37"/>
      <c r="AK11" s="37"/>
      <c r="AL11" s="37"/>
      <c r="AM11" s="37"/>
      <c r="AN11" s="37"/>
      <c r="AO11" s="39"/>
      <c r="AP11" s="39"/>
      <c r="AQ11" s="39"/>
      <c r="AR11" s="39"/>
      <c r="AS11" s="39"/>
      <c r="AT11" s="39"/>
      <c r="AU11" s="39"/>
    </row>
    <row r="12" spans="1:47" ht="12.75" hidden="1" outlineLevel="1" x14ac:dyDescent="0.2">
      <c r="A12" s="40"/>
      <c r="B12" s="40"/>
      <c r="C12" s="41"/>
      <c r="D12" s="41"/>
      <c r="E12" s="41"/>
      <c r="F12" s="42"/>
      <c r="G12" s="109"/>
      <c r="H12" s="103"/>
      <c r="I12" s="103"/>
      <c r="J12" s="103"/>
      <c r="K12" s="103"/>
      <c r="L12" s="103"/>
      <c r="M12" s="103"/>
      <c r="N12" s="103"/>
      <c r="O12" s="43">
        <v>8</v>
      </c>
      <c r="P12" s="40"/>
      <c r="Q12" s="40"/>
      <c r="R12" s="40"/>
      <c r="S12" s="40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5"/>
      <c r="AG12" s="40"/>
      <c r="AH12" s="44"/>
      <c r="AI12" s="44"/>
      <c r="AJ12" s="44"/>
      <c r="AK12" s="44"/>
      <c r="AL12" s="44"/>
      <c r="AM12" s="44"/>
      <c r="AN12" s="44"/>
      <c r="AO12" s="46"/>
      <c r="AP12" s="46"/>
      <c r="AQ12" s="46"/>
      <c r="AR12" s="46"/>
      <c r="AS12" s="46"/>
      <c r="AT12" s="46"/>
      <c r="AU12" s="46"/>
    </row>
    <row r="13" spans="1:47" ht="12.75" hidden="1" outlineLevel="1" x14ac:dyDescent="0.2">
      <c r="A13" s="33"/>
      <c r="B13" s="33"/>
      <c r="C13" s="34"/>
      <c r="D13" s="34"/>
      <c r="E13" s="34"/>
      <c r="F13" s="35"/>
      <c r="G13" s="109"/>
      <c r="H13" s="103"/>
      <c r="I13" s="103"/>
      <c r="J13" s="103"/>
      <c r="K13" s="103"/>
      <c r="L13" s="103"/>
      <c r="M13" s="103"/>
      <c r="N13" s="103"/>
      <c r="O13" s="36">
        <v>9</v>
      </c>
      <c r="P13" s="33"/>
      <c r="Q13" s="33"/>
      <c r="R13" s="33"/>
      <c r="S13" s="33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  <c r="AG13" s="33"/>
      <c r="AH13" s="37"/>
      <c r="AI13" s="37"/>
      <c r="AJ13" s="37"/>
      <c r="AK13" s="37"/>
      <c r="AL13" s="37"/>
      <c r="AM13" s="37"/>
      <c r="AN13" s="37"/>
      <c r="AO13" s="39"/>
      <c r="AP13" s="39"/>
      <c r="AQ13" s="39"/>
      <c r="AR13" s="39"/>
      <c r="AS13" s="39"/>
      <c r="AT13" s="39"/>
      <c r="AU13" s="39"/>
    </row>
    <row r="14" spans="1:47" ht="12.75" hidden="1" outlineLevel="1" x14ac:dyDescent="0.2">
      <c r="A14" s="40"/>
      <c r="B14" s="40"/>
      <c r="C14" s="41"/>
      <c r="D14" s="41"/>
      <c r="E14" s="41"/>
      <c r="F14" s="42"/>
      <c r="G14" s="110"/>
      <c r="H14" s="104"/>
      <c r="I14" s="104"/>
      <c r="J14" s="104"/>
      <c r="K14" s="104"/>
      <c r="L14" s="104"/>
      <c r="M14" s="104"/>
      <c r="N14" s="104"/>
      <c r="O14" s="43">
        <v>10</v>
      </c>
      <c r="P14" s="40"/>
      <c r="Q14" s="40"/>
      <c r="R14" s="40"/>
      <c r="S14" s="40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5"/>
      <c r="AG14" s="40"/>
      <c r="AH14" s="44"/>
      <c r="AI14" s="44"/>
      <c r="AJ14" s="44"/>
      <c r="AK14" s="44"/>
      <c r="AL14" s="44"/>
      <c r="AM14" s="44"/>
      <c r="AN14" s="44"/>
      <c r="AO14" s="46"/>
      <c r="AP14" s="46"/>
      <c r="AQ14" s="46"/>
      <c r="AR14" s="46"/>
      <c r="AS14" s="46"/>
      <c r="AT14" s="46"/>
      <c r="AU14" s="46"/>
    </row>
    <row r="15" spans="1:47" ht="12.75" x14ac:dyDescent="0.2">
      <c r="A15" s="47"/>
      <c r="B15" s="48"/>
      <c r="C15" s="48"/>
      <c r="D15" s="48" t="s">
        <v>57</v>
      </c>
      <c r="E15" s="48"/>
      <c r="F15" s="49">
        <v>1</v>
      </c>
      <c r="G15" s="102" t="s">
        <v>93</v>
      </c>
      <c r="H15" s="102" t="s">
        <v>68</v>
      </c>
      <c r="I15" s="105" t="s">
        <v>94</v>
      </c>
      <c r="J15" s="108">
        <v>0.15</v>
      </c>
      <c r="K15" s="105"/>
      <c r="L15" s="108">
        <v>0.25</v>
      </c>
      <c r="M15" s="105"/>
      <c r="N15" s="105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</row>
    <row r="16" spans="1:47" ht="12.75" x14ac:dyDescent="0.2">
      <c r="A16" s="50"/>
      <c r="B16" s="50"/>
      <c r="C16" s="50"/>
      <c r="D16" s="50"/>
      <c r="E16" s="50"/>
      <c r="F16" s="51"/>
      <c r="G16" s="103"/>
      <c r="H16" s="103"/>
      <c r="I16" s="103"/>
      <c r="J16" s="103"/>
      <c r="K16" s="103"/>
      <c r="L16" s="103"/>
      <c r="M16" s="103"/>
      <c r="N16" s="103"/>
      <c r="O16" s="52">
        <v>1</v>
      </c>
      <c r="P16" s="53" t="s">
        <v>95</v>
      </c>
      <c r="Q16" s="50"/>
      <c r="R16" s="50"/>
      <c r="S16" s="50"/>
      <c r="T16" s="117" t="s">
        <v>46</v>
      </c>
      <c r="U16" s="99"/>
      <c r="V16" s="99"/>
      <c r="W16" s="117" t="s">
        <v>46</v>
      </c>
      <c r="X16" s="99"/>
      <c r="Y16" s="99"/>
      <c r="Z16" s="117"/>
      <c r="AA16" s="99"/>
      <c r="AB16" s="99"/>
      <c r="AC16" s="117"/>
      <c r="AD16" s="99"/>
      <c r="AE16" s="99"/>
      <c r="AF16" s="50"/>
      <c r="AG16" s="53" t="s">
        <v>61</v>
      </c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</row>
    <row r="17" spans="1:47" ht="12.75" x14ac:dyDescent="0.2">
      <c r="A17" s="54"/>
      <c r="B17" s="54"/>
      <c r="C17" s="54"/>
      <c r="D17" s="54"/>
      <c r="E17" s="54"/>
      <c r="F17" s="55"/>
      <c r="G17" s="103"/>
      <c r="H17" s="103"/>
      <c r="I17" s="103"/>
      <c r="J17" s="103"/>
      <c r="K17" s="103"/>
      <c r="L17" s="103"/>
      <c r="M17" s="103"/>
      <c r="N17" s="103"/>
      <c r="O17" s="56">
        <v>2</v>
      </c>
      <c r="P17" s="57" t="s">
        <v>96</v>
      </c>
      <c r="Q17" s="54"/>
      <c r="R17" s="54"/>
      <c r="S17" s="54"/>
      <c r="T17" s="117" t="s">
        <v>46</v>
      </c>
      <c r="U17" s="99"/>
      <c r="V17" s="99"/>
      <c r="W17" s="117" t="s">
        <v>46</v>
      </c>
      <c r="X17" s="99"/>
      <c r="Y17" s="99"/>
      <c r="Z17" s="117"/>
      <c r="AA17" s="99"/>
      <c r="AB17" s="99"/>
      <c r="AC17" s="117"/>
      <c r="AD17" s="99"/>
      <c r="AE17" s="99"/>
      <c r="AF17" s="54"/>
      <c r="AG17" s="53" t="s">
        <v>61</v>
      </c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</row>
    <row r="18" spans="1:47" ht="12.75" x14ac:dyDescent="0.2">
      <c r="A18" s="50"/>
      <c r="B18" s="50"/>
      <c r="C18" s="50"/>
      <c r="D18" s="50"/>
      <c r="E18" s="50"/>
      <c r="F18" s="51"/>
      <c r="G18" s="103"/>
      <c r="H18" s="103"/>
      <c r="I18" s="103"/>
      <c r="J18" s="103"/>
      <c r="K18" s="103"/>
      <c r="L18" s="103"/>
      <c r="M18" s="103"/>
      <c r="N18" s="103"/>
      <c r="O18" s="52">
        <v>3</v>
      </c>
      <c r="P18" s="50"/>
      <c r="Q18" s="50"/>
      <c r="R18" s="50"/>
      <c r="S18" s="50"/>
      <c r="T18" s="117"/>
      <c r="U18" s="99"/>
      <c r="V18" s="99"/>
      <c r="W18" s="117"/>
      <c r="X18" s="99"/>
      <c r="Y18" s="99"/>
      <c r="Z18" s="117"/>
      <c r="AA18" s="99"/>
      <c r="AB18" s="99"/>
      <c r="AC18" s="117"/>
      <c r="AD18" s="99"/>
      <c r="AE18" s="99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</row>
    <row r="19" spans="1:47" ht="12.75" x14ac:dyDescent="0.2">
      <c r="A19" s="54"/>
      <c r="B19" s="54"/>
      <c r="C19" s="54"/>
      <c r="D19" s="54"/>
      <c r="E19" s="54"/>
      <c r="F19" s="55"/>
      <c r="G19" s="103"/>
      <c r="H19" s="103"/>
      <c r="I19" s="103"/>
      <c r="J19" s="103"/>
      <c r="K19" s="103"/>
      <c r="L19" s="103"/>
      <c r="M19" s="103"/>
      <c r="N19" s="103"/>
      <c r="O19" s="56">
        <v>4</v>
      </c>
      <c r="P19" s="54"/>
      <c r="Q19" s="54"/>
      <c r="R19" s="54"/>
      <c r="S19" s="54"/>
      <c r="T19" s="117"/>
      <c r="U19" s="99"/>
      <c r="V19" s="99"/>
      <c r="W19" s="117"/>
      <c r="X19" s="99"/>
      <c r="Y19" s="99"/>
      <c r="Z19" s="117"/>
      <c r="AA19" s="99"/>
      <c r="AB19" s="99"/>
      <c r="AC19" s="117"/>
      <c r="AD19" s="99"/>
      <c r="AE19" s="99"/>
      <c r="AF19" s="54"/>
      <c r="AG19" s="50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</row>
    <row r="20" spans="1:47" ht="12.75" x14ac:dyDescent="0.2">
      <c r="A20" s="50"/>
      <c r="B20" s="50"/>
      <c r="C20" s="50"/>
      <c r="D20" s="50"/>
      <c r="E20" s="50"/>
      <c r="F20" s="51"/>
      <c r="G20" s="103"/>
      <c r="H20" s="103"/>
      <c r="I20" s="103"/>
      <c r="J20" s="103"/>
      <c r="K20" s="103"/>
      <c r="L20" s="103"/>
      <c r="M20" s="103"/>
      <c r="N20" s="103"/>
      <c r="O20" s="52">
        <v>5</v>
      </c>
      <c r="P20" s="50"/>
      <c r="Q20" s="50"/>
      <c r="R20" s="50"/>
      <c r="S20" s="50"/>
      <c r="T20" s="117"/>
      <c r="U20" s="99"/>
      <c r="V20" s="99"/>
      <c r="W20" s="117"/>
      <c r="X20" s="99"/>
      <c r="Y20" s="99"/>
      <c r="Z20" s="117"/>
      <c r="AA20" s="99"/>
      <c r="AB20" s="99"/>
      <c r="AC20" s="117"/>
      <c r="AD20" s="99"/>
      <c r="AE20" s="99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</row>
    <row r="21" spans="1:47" ht="12.75" x14ac:dyDescent="0.2">
      <c r="A21" s="54"/>
      <c r="B21" s="54"/>
      <c r="C21" s="54"/>
      <c r="D21" s="54"/>
      <c r="E21" s="54"/>
      <c r="F21" s="55"/>
      <c r="G21" s="103"/>
      <c r="H21" s="103"/>
      <c r="I21" s="103"/>
      <c r="J21" s="103"/>
      <c r="K21" s="103"/>
      <c r="L21" s="103"/>
      <c r="M21" s="103"/>
      <c r="N21" s="103"/>
      <c r="O21" s="56">
        <v>6</v>
      </c>
      <c r="P21" s="54"/>
      <c r="Q21" s="54"/>
      <c r="R21" s="54"/>
      <c r="S21" s="54"/>
      <c r="T21" s="117"/>
      <c r="U21" s="99"/>
      <c r="V21" s="99"/>
      <c r="W21" s="117"/>
      <c r="X21" s="99"/>
      <c r="Y21" s="99"/>
      <c r="Z21" s="117"/>
      <c r="AA21" s="99"/>
      <c r="AB21" s="99"/>
      <c r="AC21" s="117"/>
      <c r="AD21" s="99"/>
      <c r="AE21" s="99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</row>
    <row r="22" spans="1:47" ht="12.75" x14ac:dyDescent="0.2">
      <c r="A22" s="50"/>
      <c r="B22" s="50"/>
      <c r="C22" s="50"/>
      <c r="D22" s="50"/>
      <c r="E22" s="50"/>
      <c r="F22" s="51"/>
      <c r="G22" s="103"/>
      <c r="H22" s="103"/>
      <c r="I22" s="103"/>
      <c r="J22" s="103"/>
      <c r="K22" s="103"/>
      <c r="L22" s="103"/>
      <c r="M22" s="103"/>
      <c r="N22" s="103"/>
      <c r="O22" s="52">
        <v>7</v>
      </c>
      <c r="P22" s="50"/>
      <c r="Q22" s="50"/>
      <c r="R22" s="50"/>
      <c r="S22" s="50"/>
      <c r="T22" s="117"/>
      <c r="U22" s="99"/>
      <c r="V22" s="99"/>
      <c r="W22" s="117"/>
      <c r="X22" s="99"/>
      <c r="Y22" s="99"/>
      <c r="Z22" s="117"/>
      <c r="AA22" s="99"/>
      <c r="AB22" s="99"/>
      <c r="AC22" s="117"/>
      <c r="AD22" s="99"/>
      <c r="AE22" s="99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</row>
    <row r="23" spans="1:47" ht="12.75" x14ac:dyDescent="0.2">
      <c r="A23" s="54"/>
      <c r="B23" s="54"/>
      <c r="C23" s="54"/>
      <c r="D23" s="54"/>
      <c r="E23" s="54"/>
      <c r="F23" s="55"/>
      <c r="G23" s="103"/>
      <c r="H23" s="103"/>
      <c r="I23" s="103"/>
      <c r="J23" s="103"/>
      <c r="K23" s="103"/>
      <c r="L23" s="103"/>
      <c r="M23" s="103"/>
      <c r="N23" s="103"/>
      <c r="O23" s="56">
        <v>8</v>
      </c>
      <c r="P23" s="54"/>
      <c r="Q23" s="54"/>
      <c r="R23" s="54"/>
      <c r="S23" s="54"/>
      <c r="T23" s="117"/>
      <c r="U23" s="99"/>
      <c r="V23" s="99"/>
      <c r="W23" s="117"/>
      <c r="X23" s="99"/>
      <c r="Y23" s="99"/>
      <c r="Z23" s="117"/>
      <c r="AA23" s="99"/>
      <c r="AB23" s="99"/>
      <c r="AC23" s="117"/>
      <c r="AD23" s="99"/>
      <c r="AE23" s="99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</row>
    <row r="24" spans="1:47" ht="12.75" x14ac:dyDescent="0.2">
      <c r="A24" s="50"/>
      <c r="B24" s="50"/>
      <c r="C24" s="50"/>
      <c r="D24" s="50"/>
      <c r="E24" s="50"/>
      <c r="F24" s="51"/>
      <c r="G24" s="103"/>
      <c r="H24" s="103"/>
      <c r="I24" s="103"/>
      <c r="J24" s="103"/>
      <c r="K24" s="103"/>
      <c r="L24" s="103"/>
      <c r="M24" s="103"/>
      <c r="N24" s="103"/>
      <c r="O24" s="52">
        <v>9</v>
      </c>
      <c r="P24" s="50"/>
      <c r="Q24" s="50"/>
      <c r="R24" s="50"/>
      <c r="S24" s="50"/>
      <c r="T24" s="117"/>
      <c r="U24" s="99"/>
      <c r="V24" s="99"/>
      <c r="W24" s="117"/>
      <c r="X24" s="99"/>
      <c r="Y24" s="99"/>
      <c r="Z24" s="117"/>
      <c r="AA24" s="99"/>
      <c r="AB24" s="99"/>
      <c r="AC24" s="117"/>
      <c r="AD24" s="99"/>
      <c r="AE24" s="99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</row>
    <row r="25" spans="1:47" ht="12.75" x14ac:dyDescent="0.2">
      <c r="A25" s="58"/>
      <c r="B25" s="58"/>
      <c r="C25" s="58"/>
      <c r="D25" s="58"/>
      <c r="E25" s="58"/>
      <c r="F25" s="59"/>
      <c r="G25" s="104"/>
      <c r="H25" s="104"/>
      <c r="I25" s="104"/>
      <c r="J25" s="104"/>
      <c r="K25" s="104"/>
      <c r="L25" s="104"/>
      <c r="M25" s="104"/>
      <c r="N25" s="104"/>
      <c r="O25" s="60">
        <v>10</v>
      </c>
      <c r="P25" s="58"/>
      <c r="Q25" s="58"/>
      <c r="R25" s="58"/>
      <c r="S25" s="58"/>
      <c r="T25" s="117"/>
      <c r="U25" s="99"/>
      <c r="V25" s="99"/>
      <c r="W25" s="117"/>
      <c r="X25" s="99"/>
      <c r="Y25" s="99"/>
      <c r="Z25" s="117"/>
      <c r="AA25" s="99"/>
      <c r="AB25" s="99"/>
      <c r="AC25" s="117"/>
      <c r="AD25" s="99"/>
      <c r="AE25" s="99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</row>
    <row r="26" spans="1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1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1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1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1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1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1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1"/>
      <c r="H801" s="61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1"/>
      <c r="H802" s="61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1"/>
      <c r="H803" s="61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1"/>
      <c r="H804" s="61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1"/>
      <c r="H805" s="61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1"/>
      <c r="H806" s="61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1"/>
      <c r="H807" s="61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1"/>
      <c r="H808" s="61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1"/>
      <c r="H809" s="61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1"/>
      <c r="H810" s="61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1"/>
      <c r="H811" s="61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1"/>
      <c r="H812" s="61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1"/>
      <c r="H813" s="61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1"/>
      <c r="H814" s="61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1"/>
      <c r="H815" s="61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1"/>
      <c r="H816" s="61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1"/>
      <c r="H817" s="61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1"/>
      <c r="H818" s="61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1"/>
      <c r="H819" s="61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1"/>
      <c r="H820" s="61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1"/>
      <c r="H821" s="61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1"/>
      <c r="H822" s="61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1"/>
      <c r="H823" s="61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1"/>
      <c r="H824" s="61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1"/>
      <c r="H825" s="61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1"/>
      <c r="H826" s="61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1"/>
      <c r="H827" s="61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1"/>
      <c r="H828" s="61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1"/>
      <c r="H829" s="61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1"/>
      <c r="H830" s="61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1"/>
      <c r="H831" s="61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1"/>
      <c r="H832" s="61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1"/>
      <c r="H833" s="61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1"/>
      <c r="H834" s="61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1"/>
      <c r="H835" s="61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1"/>
      <c r="H836" s="61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1"/>
      <c r="H837" s="61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1"/>
      <c r="H838" s="61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1"/>
      <c r="H839" s="61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1"/>
      <c r="H840" s="61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1"/>
      <c r="H841" s="61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1"/>
      <c r="H842" s="61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1"/>
      <c r="H843" s="61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1"/>
      <c r="H844" s="61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1"/>
      <c r="H845" s="61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1"/>
      <c r="H846" s="61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1"/>
      <c r="H847" s="61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1"/>
      <c r="H848" s="61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1"/>
      <c r="H849" s="61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1"/>
      <c r="H850" s="61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1"/>
      <c r="H851" s="61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1"/>
      <c r="H852" s="61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1"/>
      <c r="H853" s="61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1"/>
      <c r="H854" s="61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1"/>
      <c r="H855" s="61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1"/>
      <c r="H856" s="61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1"/>
      <c r="H857" s="61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1"/>
      <c r="H858" s="61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1"/>
      <c r="H859" s="61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1"/>
      <c r="H860" s="61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1"/>
      <c r="H861" s="61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1"/>
      <c r="H862" s="61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1"/>
      <c r="H863" s="61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1"/>
      <c r="H864" s="61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1"/>
      <c r="H865" s="61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1"/>
      <c r="H866" s="61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1"/>
      <c r="H867" s="61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1"/>
      <c r="H868" s="61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1"/>
      <c r="H869" s="61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  <row r="870" spans="7:47" ht="12.75" x14ac:dyDescent="0.2">
      <c r="G870" s="61"/>
      <c r="H870" s="61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</row>
  </sheetData>
  <mergeCells count="65">
    <mergeCell ref="T24:V24"/>
    <mergeCell ref="T25:V25"/>
    <mergeCell ref="W25:Y25"/>
    <mergeCell ref="Z25:AB25"/>
    <mergeCell ref="AC25:AE25"/>
    <mergeCell ref="T23:V23"/>
    <mergeCell ref="W23:Y23"/>
    <mergeCell ref="Z23:AB23"/>
    <mergeCell ref="AC23:AE23"/>
    <mergeCell ref="W24:Y24"/>
    <mergeCell ref="Z24:AB24"/>
    <mergeCell ref="AC24:AE24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W16:Y16"/>
    <mergeCell ref="Z16:AB16"/>
    <mergeCell ref="AC16:AE16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Z22:AB22"/>
    <mergeCell ref="AC22:AE22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G15:G25"/>
    <mergeCell ref="H15:H25"/>
    <mergeCell ref="I15:I25"/>
    <mergeCell ref="J15:J25"/>
    <mergeCell ref="K15:K25"/>
    <mergeCell ref="L15:L25"/>
    <mergeCell ref="M15:M25"/>
    <mergeCell ref="N15:N25"/>
    <mergeCell ref="M5:M14"/>
    <mergeCell ref="N5:N14"/>
    <mergeCell ref="T19:V19"/>
    <mergeCell ref="W19:Y19"/>
    <mergeCell ref="Z19:AB19"/>
    <mergeCell ref="AC19:AE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47"/>
  <sheetViews>
    <sheetView tabSelected="1" workbookViewId="0">
      <pane ySplit="3" topLeftCell="A4" activePane="bottomLeft" state="frozen"/>
      <selection pane="bottomLeft" activeCell="A26" sqref="A26:XFD142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62.42578125" customWidth="1"/>
    <col min="17" max="17" width="31.42578125" customWidth="1"/>
    <col min="18" max="18" width="41.710937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18" t="s">
        <v>97</v>
      </c>
      <c r="B1" s="99"/>
      <c r="C1" s="99"/>
      <c r="D1" s="99"/>
      <c r="E1" s="99"/>
      <c r="F1" s="99"/>
      <c r="G1" s="99"/>
      <c r="H1" s="119" t="s">
        <v>0</v>
      </c>
      <c r="I1" s="99"/>
      <c r="J1" s="99"/>
      <c r="K1" s="99"/>
      <c r="L1" s="99"/>
      <c r="M1" s="63"/>
      <c r="N1" s="63"/>
      <c r="O1" s="64"/>
      <c r="P1" s="64"/>
      <c r="Q1" s="64"/>
      <c r="R1" s="64"/>
      <c r="S1" s="64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6"/>
      <c r="AG1" s="67"/>
      <c r="AH1" s="68" t="s">
        <v>1</v>
      </c>
      <c r="AI1" s="68" t="s">
        <v>2</v>
      </c>
      <c r="AJ1" s="68" t="s">
        <v>3</v>
      </c>
      <c r="AK1" s="68" t="s">
        <v>66</v>
      </c>
      <c r="AL1" s="68" t="s">
        <v>5</v>
      </c>
      <c r="AM1" s="68" t="s">
        <v>6</v>
      </c>
      <c r="AN1" s="68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81"/>
      <c r="B2" s="82" t="s">
        <v>10</v>
      </c>
      <c r="C2" s="82" t="s">
        <v>11</v>
      </c>
      <c r="D2" s="13" t="s">
        <v>12</v>
      </c>
      <c r="E2" s="82"/>
      <c r="F2" s="121" t="s">
        <v>13</v>
      </c>
      <c r="G2" s="101"/>
      <c r="H2" s="83" t="s">
        <v>14</v>
      </c>
      <c r="I2" s="84" t="s">
        <v>15</v>
      </c>
      <c r="J2" s="83" t="s">
        <v>16</v>
      </c>
      <c r="K2" s="85" t="s">
        <v>17</v>
      </c>
      <c r="L2" s="85" t="s">
        <v>18</v>
      </c>
      <c r="M2" s="83"/>
      <c r="N2" s="83" t="s">
        <v>20</v>
      </c>
      <c r="O2" s="85"/>
      <c r="P2" s="85" t="s">
        <v>21</v>
      </c>
      <c r="Q2" s="85" t="s">
        <v>22</v>
      </c>
      <c r="R2" s="85" t="s">
        <v>23</v>
      </c>
      <c r="S2" s="85" t="s">
        <v>24</v>
      </c>
      <c r="T2" s="86" t="s">
        <v>25</v>
      </c>
      <c r="U2" s="86" t="s">
        <v>26</v>
      </c>
      <c r="V2" s="86" t="s">
        <v>27</v>
      </c>
      <c r="W2" s="86" t="s">
        <v>28</v>
      </c>
      <c r="X2" s="86" t="s">
        <v>29</v>
      </c>
      <c r="Y2" s="86" t="s">
        <v>30</v>
      </c>
      <c r="Z2" s="86" t="s">
        <v>31</v>
      </c>
      <c r="AA2" s="86" t="s">
        <v>32</v>
      </c>
      <c r="AB2" s="86" t="s">
        <v>33</v>
      </c>
      <c r="AC2" s="86" t="s">
        <v>34</v>
      </c>
      <c r="AD2" s="86" t="s">
        <v>35</v>
      </c>
      <c r="AE2" s="86" t="s">
        <v>36</v>
      </c>
      <c r="AF2" s="83" t="s">
        <v>37</v>
      </c>
      <c r="AG2" s="85" t="s">
        <v>38</v>
      </c>
      <c r="AH2" s="13">
        <v>1000</v>
      </c>
      <c r="AI2" s="13">
        <v>2000</v>
      </c>
      <c r="AJ2" s="13">
        <v>3000</v>
      </c>
      <c r="AK2" s="13">
        <v>4000</v>
      </c>
      <c r="AL2" s="13">
        <v>5000</v>
      </c>
      <c r="AM2" s="13">
        <v>6000</v>
      </c>
      <c r="AN2" s="13">
        <v>7000</v>
      </c>
      <c r="AO2" s="13">
        <v>8000</v>
      </c>
      <c r="AP2" s="13">
        <v>9000</v>
      </c>
      <c r="AQ2" s="13"/>
      <c r="AR2" s="13"/>
      <c r="AS2" s="13"/>
      <c r="AT2" s="13"/>
      <c r="AU2" s="87"/>
    </row>
    <row r="3" spans="1:47" ht="72" x14ac:dyDescent="0.25">
      <c r="A3" s="88">
        <v>24</v>
      </c>
      <c r="B3" s="89">
        <v>2</v>
      </c>
      <c r="C3" s="90"/>
      <c r="D3" s="90"/>
      <c r="E3" s="90"/>
      <c r="F3" s="122" t="s">
        <v>98</v>
      </c>
      <c r="G3" s="104"/>
      <c r="H3" s="91" t="s">
        <v>99</v>
      </c>
      <c r="I3" s="89" t="s">
        <v>100</v>
      </c>
      <c r="J3" s="92"/>
      <c r="K3" s="93" t="s">
        <v>42</v>
      </c>
      <c r="L3" s="92"/>
      <c r="M3" s="94"/>
      <c r="N3" s="89" t="s">
        <v>44</v>
      </c>
      <c r="O3" s="94"/>
      <c r="P3" s="89" t="s">
        <v>101</v>
      </c>
      <c r="Q3" s="89" t="s">
        <v>69</v>
      </c>
      <c r="R3" s="95" t="s">
        <v>102</v>
      </c>
      <c r="S3" s="96" t="s">
        <v>103</v>
      </c>
      <c r="T3" s="94" t="s">
        <v>46</v>
      </c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89" t="s">
        <v>104</v>
      </c>
      <c r="AG3" s="89" t="s">
        <v>92</v>
      </c>
      <c r="AH3" s="94" t="e">
        <f>#REF!+#REF!+#REF!+#REF!+#REF!</f>
        <v>#REF!</v>
      </c>
      <c r="AI3" s="94" t="e">
        <f>#REF!+#REF!+#REF!+#REF!+#REF!</f>
        <v>#REF!</v>
      </c>
      <c r="AJ3" s="94" t="e">
        <f>#REF!+#REF!+#REF!+#REF!+#REF!</f>
        <v>#REF!</v>
      </c>
      <c r="AK3" s="94" t="e">
        <f>#REF!+#REF!+#REF!+#REF!+#REF!</f>
        <v>#REF!</v>
      </c>
      <c r="AL3" s="94" t="e">
        <f>#REF!+#REF!+#REF!+#REF!+#REF!</f>
        <v>#REF!</v>
      </c>
      <c r="AM3" s="94" t="e">
        <f>#REF!+#REF!+#REF!+#REF!+#REF!</f>
        <v>#REF!</v>
      </c>
      <c r="AN3" s="94" t="e">
        <f>#REF!+#REF!+#REF!+#REF!+#REF!</f>
        <v>#REF!</v>
      </c>
      <c r="AO3" s="94" t="e">
        <f>#REF!+#REF!+#REF!+#REF!+#REF!</f>
        <v>#REF!</v>
      </c>
      <c r="AP3" s="94" t="e">
        <f>#REF!+#REF!+#REF!+#REF!+#REF!</f>
        <v>#REF!</v>
      </c>
      <c r="AQ3" s="97"/>
      <c r="AR3" s="97"/>
      <c r="AS3" s="97"/>
      <c r="AT3" s="97"/>
      <c r="AU3" s="98"/>
    </row>
    <row r="4" spans="1:47" ht="36" collapsed="1" x14ac:dyDescent="0.25">
      <c r="A4" s="26"/>
      <c r="B4" s="26"/>
      <c r="C4" s="27"/>
      <c r="D4" s="27"/>
      <c r="E4" s="27"/>
      <c r="F4" s="115" t="s">
        <v>23</v>
      </c>
      <c r="G4" s="99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48</v>
      </c>
      <c r="O4" s="30"/>
      <c r="P4" s="30" t="s">
        <v>49</v>
      </c>
      <c r="Q4" s="26"/>
      <c r="R4" s="26"/>
      <c r="S4" s="26"/>
      <c r="T4" s="116" t="s">
        <v>50</v>
      </c>
      <c r="U4" s="100"/>
      <c r="V4" s="100"/>
      <c r="W4" s="116" t="s">
        <v>51</v>
      </c>
      <c r="X4" s="100"/>
      <c r="Y4" s="100"/>
      <c r="Z4" s="116" t="s">
        <v>52</v>
      </c>
      <c r="AA4" s="100"/>
      <c r="AB4" s="100"/>
      <c r="AC4" s="116" t="s">
        <v>53</v>
      </c>
      <c r="AD4" s="100"/>
      <c r="AE4" s="100"/>
      <c r="AF4" s="26"/>
      <c r="AG4" s="26" t="s">
        <v>74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55</v>
      </c>
      <c r="AR4" s="32" t="s">
        <v>75</v>
      </c>
      <c r="AS4" s="31"/>
      <c r="AT4" s="31"/>
      <c r="AU4" s="31"/>
    </row>
    <row r="5" spans="1:47" ht="12.75" hidden="1" outlineLevel="1" x14ac:dyDescent="0.2">
      <c r="A5" s="33"/>
      <c r="B5" s="33"/>
      <c r="C5" s="34"/>
      <c r="D5" s="33"/>
      <c r="E5" s="34"/>
      <c r="F5" s="35"/>
      <c r="G5" s="109"/>
      <c r="H5" s="103"/>
      <c r="I5" s="103"/>
      <c r="J5" s="103"/>
      <c r="K5" s="103"/>
      <c r="L5" s="103"/>
      <c r="M5" s="103"/>
      <c r="N5" s="103"/>
      <c r="O5" s="36">
        <v>1</v>
      </c>
      <c r="P5" s="33"/>
      <c r="Q5" s="33"/>
      <c r="R5" s="33"/>
      <c r="S5" s="33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8"/>
      <c r="AG5" s="33"/>
      <c r="AH5" s="37"/>
      <c r="AI5" s="37"/>
      <c r="AJ5" s="37"/>
      <c r="AK5" s="37"/>
      <c r="AL5" s="37"/>
      <c r="AM5" s="37"/>
      <c r="AN5" s="37"/>
      <c r="AO5" s="39"/>
      <c r="AP5" s="39"/>
      <c r="AQ5" s="39"/>
      <c r="AR5" s="39"/>
      <c r="AS5" s="39"/>
      <c r="AT5" s="39"/>
      <c r="AU5" s="39"/>
    </row>
    <row r="6" spans="1:47" ht="12.75" hidden="1" outlineLevel="1" x14ac:dyDescent="0.2">
      <c r="A6" s="40"/>
      <c r="B6" s="40"/>
      <c r="C6" s="41"/>
      <c r="D6" s="41"/>
      <c r="E6" s="41"/>
      <c r="F6" s="42"/>
      <c r="G6" s="109"/>
      <c r="H6" s="103"/>
      <c r="I6" s="103"/>
      <c r="J6" s="103"/>
      <c r="K6" s="103"/>
      <c r="L6" s="103"/>
      <c r="M6" s="103"/>
      <c r="N6" s="103"/>
      <c r="O6" s="43">
        <v>2</v>
      </c>
      <c r="P6" s="40"/>
      <c r="Q6" s="40"/>
      <c r="R6" s="40"/>
      <c r="S6" s="40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5"/>
      <c r="AG6" s="40"/>
      <c r="AH6" s="44"/>
      <c r="AI6" s="44"/>
      <c r="AJ6" s="44"/>
      <c r="AK6" s="44"/>
      <c r="AL6" s="44"/>
      <c r="AM6" s="44"/>
      <c r="AN6" s="44"/>
      <c r="AO6" s="46"/>
      <c r="AP6" s="46"/>
      <c r="AQ6" s="46"/>
      <c r="AR6" s="46"/>
      <c r="AS6" s="46"/>
      <c r="AT6" s="46"/>
      <c r="AU6" s="46"/>
    </row>
    <row r="7" spans="1:47" ht="12.75" hidden="1" outlineLevel="1" x14ac:dyDescent="0.2">
      <c r="A7" s="33"/>
      <c r="B7" s="33"/>
      <c r="C7" s="34"/>
      <c r="D7" s="34"/>
      <c r="E7" s="34"/>
      <c r="F7" s="35"/>
      <c r="G7" s="109"/>
      <c r="H7" s="103"/>
      <c r="I7" s="103"/>
      <c r="J7" s="103"/>
      <c r="K7" s="103"/>
      <c r="L7" s="103"/>
      <c r="M7" s="103"/>
      <c r="N7" s="103"/>
      <c r="O7" s="36">
        <v>3</v>
      </c>
      <c r="P7" s="33"/>
      <c r="Q7" s="33"/>
      <c r="R7" s="33"/>
      <c r="S7" s="33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8"/>
      <c r="AG7" s="33"/>
      <c r="AH7" s="37"/>
      <c r="AI7" s="37"/>
      <c r="AJ7" s="37"/>
      <c r="AK7" s="37"/>
      <c r="AL7" s="37"/>
      <c r="AM7" s="37"/>
      <c r="AN7" s="37"/>
      <c r="AO7" s="39"/>
      <c r="AP7" s="39"/>
      <c r="AQ7" s="39"/>
      <c r="AR7" s="39"/>
      <c r="AS7" s="39"/>
      <c r="AT7" s="39"/>
      <c r="AU7" s="39"/>
    </row>
    <row r="8" spans="1:47" ht="12.75" hidden="1" outlineLevel="1" x14ac:dyDescent="0.2">
      <c r="A8" s="40"/>
      <c r="B8" s="40"/>
      <c r="C8" s="41"/>
      <c r="D8" s="41"/>
      <c r="E8" s="41"/>
      <c r="F8" s="42"/>
      <c r="G8" s="109"/>
      <c r="H8" s="103"/>
      <c r="I8" s="103"/>
      <c r="J8" s="103"/>
      <c r="K8" s="103"/>
      <c r="L8" s="103"/>
      <c r="M8" s="103"/>
      <c r="N8" s="103"/>
      <c r="O8" s="43">
        <v>4</v>
      </c>
      <c r="P8" s="40"/>
      <c r="Q8" s="40"/>
      <c r="R8" s="40"/>
      <c r="S8" s="40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5"/>
      <c r="AG8" s="40"/>
      <c r="AH8" s="44"/>
      <c r="AI8" s="44"/>
      <c r="AJ8" s="44"/>
      <c r="AK8" s="44"/>
      <c r="AL8" s="44"/>
      <c r="AM8" s="44"/>
      <c r="AN8" s="44"/>
      <c r="AO8" s="46"/>
      <c r="AP8" s="46"/>
      <c r="AQ8" s="46"/>
      <c r="AR8" s="46"/>
      <c r="AS8" s="46"/>
      <c r="AT8" s="46"/>
      <c r="AU8" s="46"/>
    </row>
    <row r="9" spans="1:47" ht="12.75" hidden="1" outlineLevel="1" x14ac:dyDescent="0.2">
      <c r="A9" s="33"/>
      <c r="B9" s="33"/>
      <c r="C9" s="34"/>
      <c r="D9" s="34"/>
      <c r="E9" s="34"/>
      <c r="F9" s="35"/>
      <c r="G9" s="109"/>
      <c r="H9" s="103"/>
      <c r="I9" s="103"/>
      <c r="J9" s="103"/>
      <c r="K9" s="103"/>
      <c r="L9" s="103"/>
      <c r="M9" s="103"/>
      <c r="N9" s="103"/>
      <c r="O9" s="36">
        <v>5</v>
      </c>
      <c r="P9" s="33"/>
      <c r="Q9" s="33"/>
      <c r="R9" s="33"/>
      <c r="S9" s="33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8"/>
      <c r="AG9" s="33"/>
      <c r="AH9" s="37"/>
      <c r="AI9" s="37"/>
      <c r="AJ9" s="37"/>
      <c r="AK9" s="37"/>
      <c r="AL9" s="37"/>
      <c r="AM9" s="37"/>
      <c r="AN9" s="37"/>
      <c r="AO9" s="39"/>
      <c r="AP9" s="39"/>
      <c r="AQ9" s="39"/>
      <c r="AR9" s="39"/>
      <c r="AS9" s="39"/>
      <c r="AT9" s="39"/>
      <c r="AU9" s="39"/>
    </row>
    <row r="10" spans="1:47" ht="12.75" hidden="1" outlineLevel="1" x14ac:dyDescent="0.2">
      <c r="A10" s="40"/>
      <c r="B10" s="40"/>
      <c r="C10" s="41"/>
      <c r="D10" s="41"/>
      <c r="E10" s="41"/>
      <c r="F10" s="42"/>
      <c r="G10" s="109"/>
      <c r="H10" s="103"/>
      <c r="I10" s="103"/>
      <c r="J10" s="103"/>
      <c r="K10" s="103"/>
      <c r="L10" s="103"/>
      <c r="M10" s="103"/>
      <c r="N10" s="103"/>
      <c r="O10" s="43">
        <v>6</v>
      </c>
      <c r="P10" s="40"/>
      <c r="Q10" s="40"/>
      <c r="R10" s="40"/>
      <c r="S10" s="40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5"/>
      <c r="AG10" s="40"/>
      <c r="AH10" s="44"/>
      <c r="AI10" s="44"/>
      <c r="AJ10" s="44"/>
      <c r="AK10" s="44"/>
      <c r="AL10" s="44"/>
      <c r="AM10" s="44"/>
      <c r="AN10" s="44"/>
      <c r="AO10" s="46"/>
      <c r="AP10" s="46"/>
      <c r="AQ10" s="46"/>
      <c r="AR10" s="46"/>
      <c r="AS10" s="46"/>
      <c r="AT10" s="46"/>
      <c r="AU10" s="46"/>
    </row>
    <row r="11" spans="1:47" ht="12.75" hidden="1" outlineLevel="1" x14ac:dyDescent="0.2">
      <c r="A11" s="33"/>
      <c r="B11" s="33"/>
      <c r="C11" s="34"/>
      <c r="D11" s="34"/>
      <c r="E11" s="34"/>
      <c r="F11" s="35"/>
      <c r="G11" s="109"/>
      <c r="H11" s="103"/>
      <c r="I11" s="103"/>
      <c r="J11" s="103"/>
      <c r="K11" s="103"/>
      <c r="L11" s="103"/>
      <c r="M11" s="103"/>
      <c r="N11" s="103"/>
      <c r="O11" s="36">
        <v>7</v>
      </c>
      <c r="P11" s="33"/>
      <c r="Q11" s="33"/>
      <c r="R11" s="33"/>
      <c r="S11" s="33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8"/>
      <c r="AG11" s="33"/>
      <c r="AH11" s="37"/>
      <c r="AI11" s="37"/>
      <c r="AJ11" s="37"/>
      <c r="AK11" s="37"/>
      <c r="AL11" s="37"/>
      <c r="AM11" s="37"/>
      <c r="AN11" s="37"/>
      <c r="AO11" s="39"/>
      <c r="AP11" s="39"/>
      <c r="AQ11" s="39"/>
      <c r="AR11" s="39"/>
      <c r="AS11" s="39"/>
      <c r="AT11" s="39"/>
      <c r="AU11" s="39"/>
    </row>
    <row r="12" spans="1:47" ht="12.75" hidden="1" outlineLevel="1" x14ac:dyDescent="0.2">
      <c r="A12" s="40"/>
      <c r="B12" s="40"/>
      <c r="C12" s="41"/>
      <c r="D12" s="41"/>
      <c r="E12" s="41"/>
      <c r="F12" s="42"/>
      <c r="G12" s="109"/>
      <c r="H12" s="103"/>
      <c r="I12" s="103"/>
      <c r="J12" s="103"/>
      <c r="K12" s="103"/>
      <c r="L12" s="103"/>
      <c r="M12" s="103"/>
      <c r="N12" s="103"/>
      <c r="O12" s="43">
        <v>8</v>
      </c>
      <c r="P12" s="40"/>
      <c r="Q12" s="40"/>
      <c r="R12" s="40"/>
      <c r="S12" s="40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5"/>
      <c r="AG12" s="40"/>
      <c r="AH12" s="44"/>
      <c r="AI12" s="44"/>
      <c r="AJ12" s="44"/>
      <c r="AK12" s="44"/>
      <c r="AL12" s="44"/>
      <c r="AM12" s="44"/>
      <c r="AN12" s="44"/>
      <c r="AO12" s="46"/>
      <c r="AP12" s="46"/>
      <c r="AQ12" s="46"/>
      <c r="AR12" s="46"/>
      <c r="AS12" s="46"/>
      <c r="AT12" s="46"/>
      <c r="AU12" s="46"/>
    </row>
    <row r="13" spans="1:47" ht="12.75" hidden="1" outlineLevel="1" x14ac:dyDescent="0.2">
      <c r="A13" s="33"/>
      <c r="B13" s="33"/>
      <c r="C13" s="34"/>
      <c r="D13" s="34"/>
      <c r="E13" s="34"/>
      <c r="F13" s="35"/>
      <c r="G13" s="109"/>
      <c r="H13" s="103"/>
      <c r="I13" s="103"/>
      <c r="J13" s="103"/>
      <c r="K13" s="103"/>
      <c r="L13" s="103"/>
      <c r="M13" s="103"/>
      <c r="N13" s="103"/>
      <c r="O13" s="36">
        <v>9</v>
      </c>
      <c r="P13" s="33"/>
      <c r="Q13" s="33"/>
      <c r="R13" s="33"/>
      <c r="S13" s="33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  <c r="AG13" s="33"/>
      <c r="AH13" s="37"/>
      <c r="AI13" s="37"/>
      <c r="AJ13" s="37"/>
      <c r="AK13" s="37"/>
      <c r="AL13" s="37"/>
      <c r="AM13" s="37"/>
      <c r="AN13" s="37"/>
      <c r="AO13" s="39"/>
      <c r="AP13" s="39"/>
      <c r="AQ13" s="39"/>
      <c r="AR13" s="39"/>
      <c r="AS13" s="39"/>
      <c r="AT13" s="39"/>
      <c r="AU13" s="39"/>
    </row>
    <row r="14" spans="1:47" ht="12.75" hidden="1" outlineLevel="1" x14ac:dyDescent="0.2">
      <c r="A14" s="40"/>
      <c r="B14" s="40"/>
      <c r="C14" s="41"/>
      <c r="D14" s="41"/>
      <c r="E14" s="41"/>
      <c r="F14" s="42"/>
      <c r="G14" s="110"/>
      <c r="H14" s="104"/>
      <c r="I14" s="104"/>
      <c r="J14" s="104"/>
      <c r="K14" s="104"/>
      <c r="L14" s="104"/>
      <c r="M14" s="104"/>
      <c r="N14" s="104"/>
      <c r="O14" s="43">
        <v>10</v>
      </c>
      <c r="P14" s="40"/>
      <c r="Q14" s="40"/>
      <c r="R14" s="40"/>
      <c r="S14" s="40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5"/>
      <c r="AG14" s="40"/>
      <c r="AH14" s="44"/>
      <c r="AI14" s="44"/>
      <c r="AJ14" s="44"/>
      <c r="AK14" s="44"/>
      <c r="AL14" s="44"/>
      <c r="AM14" s="44"/>
      <c r="AN14" s="44"/>
      <c r="AO14" s="46"/>
      <c r="AP14" s="46"/>
      <c r="AQ14" s="46"/>
      <c r="AR14" s="46"/>
      <c r="AS14" s="46"/>
      <c r="AT14" s="46"/>
      <c r="AU14" s="46"/>
    </row>
    <row r="15" spans="1:47" ht="12.75" x14ac:dyDescent="0.2">
      <c r="A15" s="47"/>
      <c r="B15" s="48"/>
      <c r="C15" s="48"/>
      <c r="D15" s="48" t="s">
        <v>57</v>
      </c>
      <c r="E15" s="48"/>
      <c r="F15" s="49">
        <v>1</v>
      </c>
      <c r="G15" s="102"/>
      <c r="H15" s="102"/>
      <c r="I15" s="105"/>
      <c r="J15" s="108"/>
      <c r="K15" s="105"/>
      <c r="L15" s="108"/>
      <c r="M15" s="105"/>
      <c r="N15" s="105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</row>
    <row r="16" spans="1:47" ht="12.75" x14ac:dyDescent="0.2">
      <c r="A16" s="50"/>
      <c r="B16" s="50"/>
      <c r="C16" s="50"/>
      <c r="D16" s="50"/>
      <c r="E16" s="50"/>
      <c r="F16" s="51"/>
      <c r="G16" s="103"/>
      <c r="H16" s="103"/>
      <c r="I16" s="103"/>
      <c r="J16" s="103"/>
      <c r="K16" s="103"/>
      <c r="L16" s="103"/>
      <c r="M16" s="103"/>
      <c r="N16" s="103"/>
      <c r="O16" s="52">
        <v>1</v>
      </c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</row>
    <row r="17" spans="1:47" ht="12.75" x14ac:dyDescent="0.2">
      <c r="A17" s="54"/>
      <c r="B17" s="54"/>
      <c r="C17" s="54"/>
      <c r="D17" s="54"/>
      <c r="E17" s="54"/>
      <c r="F17" s="55"/>
      <c r="G17" s="103"/>
      <c r="H17" s="103"/>
      <c r="I17" s="103"/>
      <c r="J17" s="103"/>
      <c r="K17" s="103"/>
      <c r="L17" s="103"/>
      <c r="M17" s="103"/>
      <c r="N17" s="103"/>
      <c r="O17" s="56">
        <v>2</v>
      </c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0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</row>
    <row r="18" spans="1:47" ht="12.75" x14ac:dyDescent="0.2">
      <c r="A18" s="50"/>
      <c r="B18" s="50"/>
      <c r="C18" s="50"/>
      <c r="D18" s="50"/>
      <c r="E18" s="50"/>
      <c r="F18" s="51"/>
      <c r="G18" s="103"/>
      <c r="H18" s="103"/>
      <c r="I18" s="103"/>
      <c r="J18" s="103"/>
      <c r="K18" s="103"/>
      <c r="L18" s="103"/>
      <c r="M18" s="103"/>
      <c r="N18" s="103"/>
      <c r="O18" s="52">
        <v>3</v>
      </c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</row>
    <row r="19" spans="1:47" ht="12.75" x14ac:dyDescent="0.2">
      <c r="A19" s="54"/>
      <c r="B19" s="54"/>
      <c r="C19" s="54"/>
      <c r="D19" s="54"/>
      <c r="E19" s="54"/>
      <c r="F19" s="55"/>
      <c r="G19" s="103"/>
      <c r="H19" s="103"/>
      <c r="I19" s="103"/>
      <c r="J19" s="103"/>
      <c r="K19" s="103"/>
      <c r="L19" s="103"/>
      <c r="M19" s="103"/>
      <c r="N19" s="103"/>
      <c r="O19" s="56">
        <v>4</v>
      </c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0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</row>
    <row r="20" spans="1:47" ht="12.75" x14ac:dyDescent="0.2">
      <c r="A20" s="50"/>
      <c r="B20" s="50"/>
      <c r="C20" s="50"/>
      <c r="D20" s="50"/>
      <c r="E20" s="50"/>
      <c r="F20" s="51"/>
      <c r="G20" s="103"/>
      <c r="H20" s="103"/>
      <c r="I20" s="103"/>
      <c r="J20" s="103"/>
      <c r="K20" s="103"/>
      <c r="L20" s="103"/>
      <c r="M20" s="103"/>
      <c r="N20" s="103"/>
      <c r="O20" s="52">
        <v>5</v>
      </c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</row>
    <row r="21" spans="1:47" ht="12.75" x14ac:dyDescent="0.2">
      <c r="A21" s="54"/>
      <c r="B21" s="54"/>
      <c r="C21" s="54"/>
      <c r="D21" s="54"/>
      <c r="E21" s="54"/>
      <c r="F21" s="55"/>
      <c r="G21" s="103"/>
      <c r="H21" s="103"/>
      <c r="I21" s="103"/>
      <c r="J21" s="103"/>
      <c r="K21" s="103"/>
      <c r="L21" s="103"/>
      <c r="M21" s="103"/>
      <c r="N21" s="103"/>
      <c r="O21" s="56">
        <v>6</v>
      </c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</row>
    <row r="22" spans="1:47" ht="12.75" x14ac:dyDescent="0.2">
      <c r="A22" s="50"/>
      <c r="B22" s="50"/>
      <c r="C22" s="50"/>
      <c r="D22" s="50"/>
      <c r="E22" s="50"/>
      <c r="F22" s="51"/>
      <c r="G22" s="103"/>
      <c r="H22" s="103"/>
      <c r="I22" s="103"/>
      <c r="J22" s="103"/>
      <c r="K22" s="103"/>
      <c r="L22" s="103"/>
      <c r="M22" s="103"/>
      <c r="N22" s="103"/>
      <c r="O22" s="52">
        <v>7</v>
      </c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</row>
    <row r="23" spans="1:47" ht="12.75" x14ac:dyDescent="0.2">
      <c r="A23" s="54"/>
      <c r="B23" s="54"/>
      <c r="C23" s="54"/>
      <c r="D23" s="54"/>
      <c r="E23" s="54"/>
      <c r="F23" s="55"/>
      <c r="G23" s="103"/>
      <c r="H23" s="103"/>
      <c r="I23" s="103"/>
      <c r="J23" s="103"/>
      <c r="K23" s="103"/>
      <c r="L23" s="103"/>
      <c r="M23" s="103"/>
      <c r="N23" s="103"/>
      <c r="O23" s="56">
        <v>8</v>
      </c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</row>
    <row r="24" spans="1:47" ht="12.75" x14ac:dyDescent="0.2">
      <c r="A24" s="50"/>
      <c r="B24" s="50"/>
      <c r="C24" s="50"/>
      <c r="D24" s="50"/>
      <c r="E24" s="50"/>
      <c r="F24" s="51"/>
      <c r="G24" s="103"/>
      <c r="H24" s="103"/>
      <c r="I24" s="103"/>
      <c r="J24" s="103"/>
      <c r="K24" s="103"/>
      <c r="L24" s="103"/>
      <c r="M24" s="103"/>
      <c r="N24" s="103"/>
      <c r="O24" s="52">
        <v>9</v>
      </c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</row>
    <row r="25" spans="1:47" ht="12.75" x14ac:dyDescent="0.2">
      <c r="A25" s="58"/>
      <c r="B25" s="58"/>
      <c r="C25" s="58"/>
      <c r="D25" s="58"/>
      <c r="E25" s="58"/>
      <c r="F25" s="59"/>
      <c r="G25" s="104"/>
      <c r="H25" s="104"/>
      <c r="I25" s="104"/>
      <c r="J25" s="104"/>
      <c r="K25" s="104"/>
      <c r="L25" s="104"/>
      <c r="M25" s="104"/>
      <c r="N25" s="104"/>
      <c r="O25" s="60">
        <v>10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</row>
    <row r="26" spans="1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1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1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1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1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1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1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1"/>
      <c r="H801" s="61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1"/>
      <c r="H802" s="61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1"/>
      <c r="H803" s="61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1"/>
      <c r="H804" s="61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1"/>
      <c r="H805" s="61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1"/>
      <c r="H806" s="61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1"/>
      <c r="H807" s="61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1"/>
      <c r="H808" s="61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1"/>
      <c r="H809" s="61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1"/>
      <c r="H810" s="61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1"/>
      <c r="H811" s="61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1"/>
      <c r="H812" s="61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1"/>
      <c r="H813" s="61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1"/>
      <c r="H814" s="61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1"/>
      <c r="H815" s="61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1"/>
      <c r="H816" s="61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1"/>
      <c r="H817" s="61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1"/>
      <c r="H818" s="61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1"/>
      <c r="H819" s="61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1"/>
      <c r="H820" s="61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1"/>
      <c r="H821" s="61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1"/>
      <c r="H822" s="61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1"/>
      <c r="H823" s="61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1"/>
      <c r="H824" s="61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1"/>
      <c r="H825" s="61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1"/>
      <c r="H826" s="61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1"/>
      <c r="H827" s="61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1"/>
      <c r="H828" s="61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1"/>
      <c r="H829" s="61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1"/>
      <c r="H830" s="61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1"/>
      <c r="H831" s="61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1"/>
      <c r="H832" s="61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1"/>
      <c r="H833" s="61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1"/>
      <c r="H834" s="61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1"/>
      <c r="H835" s="61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1"/>
      <c r="H836" s="61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1"/>
      <c r="H837" s="61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1"/>
      <c r="H838" s="61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1"/>
      <c r="H839" s="61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1"/>
      <c r="H840" s="61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1"/>
      <c r="H841" s="61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1"/>
      <c r="H842" s="61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1"/>
      <c r="H843" s="61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1"/>
      <c r="H844" s="61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1"/>
      <c r="H845" s="61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1"/>
      <c r="H846" s="61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1"/>
      <c r="H847" s="61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</sheetData>
  <mergeCells count="25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H15:H25"/>
    <mergeCell ref="I15:I25"/>
    <mergeCell ref="J15:J25"/>
    <mergeCell ref="K15:K25"/>
    <mergeCell ref="L15:L25"/>
    <mergeCell ref="M15:M25"/>
    <mergeCell ref="N15:N25"/>
    <mergeCell ref="G15:G25"/>
    <mergeCell ref="M5:M14"/>
    <mergeCell ref="N5:N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Plan anual de Infraestructura </vt:lpstr>
      <vt:lpstr>Programa de renovación de calle</vt:lpstr>
      <vt:lpstr>Banco de Proyectos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2023-05-13T18:44:59Z</dcterms:created>
  <dcterms:modified xsi:type="dcterms:W3CDTF">2023-05-13T18:44:59Z</dcterms:modified>
</cp:coreProperties>
</file>