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1-2024\TRANSPARENCIA\TRANSPARENCIA 2023\MARZO\CIMTRA\"/>
    </mc:Choice>
  </mc:AlternateContent>
  <xr:revisionPtr revIDLastSave="0" documentId="13_ncr:1_{A690530A-79DE-468E-854F-038FB79302F3}" xr6:coauthVersionLast="47" xr6:coauthVersionMax="47" xr10:uidLastSave="{00000000-0000-0000-0000-000000000000}"/>
  <bookViews>
    <workbookView xWindow="-120" yWindow="-120" windowWidth="24240" windowHeight="13140" firstSheet="6" activeTab="8" xr2:uid="{00000000-000D-0000-FFFF-FFFF00000000}"/>
  </bookViews>
  <sheets>
    <sheet name="ENE-JUN 2019" sheetId="1" r:id="rId1"/>
    <sheet name="JUL-DIC 2019" sheetId="2" r:id="rId2"/>
    <sheet name="ENE-JUN 2020" sheetId="3" r:id="rId3"/>
    <sheet name="ENE-MZO 2021" sheetId="5" r:id="rId4"/>
    <sheet name="MZO-JUN 2021" sheetId="6" r:id="rId5"/>
    <sheet name="JUL-SEP 2021" sheetId="7" r:id="rId6"/>
    <sheet name="OCTUBRE" sheetId="8" r:id="rId7"/>
    <sheet name="ENERO 22" sheetId="9" r:id="rId8"/>
    <sheet name="MARZO 2023" sheetId="1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9" l="1"/>
  <c r="R8" i="9"/>
  <c r="R7" i="9"/>
  <c r="R6" i="9"/>
  <c r="R5" i="9"/>
  <c r="R4" i="9"/>
  <c r="R9" i="8"/>
  <c r="R8" i="8"/>
  <c r="R7" i="8"/>
  <c r="R6" i="8"/>
  <c r="R5" i="8"/>
  <c r="R4" i="8"/>
  <c r="R11" i="7" l="1"/>
  <c r="R10" i="7"/>
  <c r="R9" i="7"/>
  <c r="R8" i="7"/>
  <c r="R7" i="7"/>
  <c r="R6" i="7"/>
  <c r="R5" i="7"/>
  <c r="R4" i="7"/>
  <c r="R4" i="6"/>
  <c r="R11" i="6" l="1"/>
  <c r="R10" i="6"/>
  <c r="R9" i="6"/>
  <c r="R8" i="6"/>
  <c r="R7" i="6"/>
  <c r="R6" i="6"/>
  <c r="R5" i="6"/>
  <c r="R11" i="5" l="1"/>
  <c r="R10" i="5"/>
  <c r="R9" i="5" l="1"/>
  <c r="R8" i="5"/>
  <c r="R7" i="5"/>
  <c r="R6" i="5"/>
  <c r="R5" i="5"/>
  <c r="R4" i="5"/>
  <c r="R10" i="3"/>
  <c r="R9" i="3"/>
  <c r="R8" i="3"/>
  <c r="R7" i="3"/>
  <c r="R6" i="3"/>
  <c r="R5" i="3"/>
  <c r="R4" i="3"/>
  <c r="R11" i="2" l="1"/>
  <c r="R10" i="2"/>
  <c r="R9" i="2"/>
  <c r="R8" i="2"/>
  <c r="R7" i="2"/>
  <c r="R6" i="2"/>
  <c r="R5" i="2"/>
  <c r="R5" i="1" l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<sst xmlns="http://schemas.openxmlformats.org/spreadsheetml/2006/main" count="1070" uniqueCount="80">
  <si>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</si>
  <si>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</si>
  <si>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</si>
  <si>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</si>
  <si>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</si>
  <si>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</si>
  <si>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</si>
  <si>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</si>
  <si>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</si>
  <si>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</si>
  <si>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</si>
  <si>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</si>
  <si>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</si>
  <si>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</si>
  <si>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</si>
  <si>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</si>
  <si>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</si>
  <si>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</si>
  <si>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</si>
  <si>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</si>
  <si>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</si>
  <si>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</si>
  <si>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</si>
  <si>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</si>
  <si>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</si>
  <si>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</si>
  <si>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</si>
  <si>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</si>
  <si>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</si>
  <si>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</si>
  <si>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</si>
  <si>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</si>
  <si>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</si>
  <si>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DIRECCION DE OBRAS PUBLICAS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</si>
  <si>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</si>
  <si>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</si>
  <si>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</si>
  <si>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</si>
  <si>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</si>
  <si>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</si>
  <si>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</si>
  <si>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</si>
  <si>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</si>
  <si>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</si>
  <si>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</si>
  <si>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</si>
  <si>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</si>
  <si>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</si>
  <si>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</si>
  <si>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</si>
  <si>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</si>
  <si>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</si>
  <si>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</si>
  <si>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</si>
  <si>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</si>
  <si>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</si>
  <si>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</si>
  <si>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</si>
  <si>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</si>
  <si>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</si>
  <si>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DEL 01 JULIO 2019 AL 31 DICIEMBRE 2019</t>
  </si>
  <si>
    <t>DEL 01 ENERO 2020 AL 30 DE JUNIO 2020</t>
  </si>
  <si>
    <t xml:space="preserve"> PAVIMENTO</t>
  </si>
  <si>
    <t>MANTENIMIENTO</t>
  </si>
  <si>
    <t>REPARACIÓN DE PAVIMENTO DE EMPEDRADO.</t>
  </si>
  <si>
    <t>MANTENIMIENTO Y LIMPIEZA DE CANALES.</t>
  </si>
  <si>
    <t>MANTENIMIENTO CAMINOS SACA-COSECHAS</t>
  </si>
  <si>
    <t>BACHEO DE VIALIDADES CON MEZCLA ASFÁLTICA</t>
  </si>
  <si>
    <t>REVESTIMIENTO Y RE NIVELACIÓN DE VIALIDADES CON BALASTRE.</t>
  </si>
  <si>
    <t>REPARACIÓN LOSAS DE CONCRETO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</si>
  <si>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</si>
  <si>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</si>
  <si>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</si>
  <si>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TRIMESTRAL</t>
  </si>
  <si>
    <t>DEL 01 ENERO 2021 AL 31 DE MARZO 2021</t>
  </si>
  <si>
    <t>PROYECTOS</t>
  </si>
  <si>
    <t>CONSTRUCCIÓN DE ESPACIOS ARQUITECTONICOS EN EL MUNICIPIO</t>
  </si>
  <si>
    <t>DEL 01 DE OCTUBRE AL 31 DE DICIEMBRE 2021</t>
  </si>
  <si>
    <t>DEL 01 DE ENERO AL 31 DE ENERO 2022</t>
  </si>
  <si>
    <t>DEL 01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</si>
</sst>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 wrapText="1"/>
    </xf>
    <xf numFmtId="9" fontId="0" fillId="0" borderId="0" xfId="4" applyFont="1"/>
    <xf numFmtId="9" fontId="0" fillId="0" borderId="5" xfId="4" applyFont="1" applyBorder="1" applyAlignment="1">
      <alignment horizontal="center" vertical="center"/>
    </xf>
    <xf numFmtId="9" fontId="0" fillId="0" borderId="0" xfId="4" applyFont="1" applyBorder="1" applyAlignment="1">
      <alignment horizontal="center" vertical="center"/>
    </xf>
    <xf numFmtId="9" fontId="9" fillId="0" borderId="0" xfId="4" applyFont="1"/>
    <xf numFmtId="0" fontId="9" fillId="0" borderId="0" xfId="0" applyFont="1"/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4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opLeftCell="B1" workbookViewId="0">
      <selection activeCell="Q12" sqref="Q12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36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36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36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36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36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36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36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36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opLeftCell="C4" workbookViewId="0">
      <selection activeCell="K7" sqref="K7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19" ht="18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60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60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60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60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60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60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60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60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17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workbookViewId="0">
      <selection activeCell="B3" sqref="B3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6.855468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12" bestFit="1" customWidth="1"/>
    <col min="18" max="18" width="18" bestFit="1" customWidth="1"/>
    <col min="19" max="19" width="13.140625" bestFit="1" customWidth="1"/>
  </cols>
  <sheetData>
    <row r="1" spans="1:20" ht="19.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N1" s="32"/>
      <c r="O1" s="32"/>
      <c r="P1" s="32"/>
      <c r="Q1" s="32"/>
    </row>
    <row r="2" spans="1:20" ht="52.5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11000</v>
      </c>
      <c r="I4" s="6" t="s">
        <v>37</v>
      </c>
      <c r="J4" s="2" t="s">
        <v>56</v>
      </c>
      <c r="K4" s="5" t="s">
        <v>61</v>
      </c>
      <c r="L4" s="6" t="s">
        <v>57</v>
      </c>
      <c r="M4" s="6"/>
      <c r="N4" s="6" t="s">
        <v>58</v>
      </c>
      <c r="O4" s="6"/>
      <c r="P4" s="6"/>
      <c r="Q4" s="6">
        <v>16620</v>
      </c>
      <c r="R4" s="12">
        <f>Q4/H4</f>
        <v>1.510909090909091</v>
      </c>
      <c r="S4" s="2" t="s">
        <v>34</v>
      </c>
      <c r="T4" s="14"/>
    </row>
    <row r="5" spans="1:20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5000</v>
      </c>
      <c r="I5" s="6" t="s">
        <v>37</v>
      </c>
      <c r="J5" s="2" t="s">
        <v>56</v>
      </c>
      <c r="K5" s="5" t="s">
        <v>61</v>
      </c>
      <c r="L5" s="6" t="s">
        <v>57</v>
      </c>
      <c r="M5" s="6"/>
      <c r="N5" s="6" t="s">
        <v>58</v>
      </c>
      <c r="O5" s="6"/>
      <c r="P5" s="6"/>
      <c r="Q5" s="6">
        <v>0</v>
      </c>
      <c r="R5" s="12">
        <f t="shared" ref="R5:R10" si="0">Q5/H5</f>
        <v>0</v>
      </c>
      <c r="S5" s="2" t="s">
        <v>34</v>
      </c>
      <c r="T5" s="14"/>
    </row>
    <row r="6" spans="1:20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61</v>
      </c>
      <c r="L6" s="6" t="s">
        <v>57</v>
      </c>
      <c r="M6" s="6"/>
      <c r="N6" s="6" t="s">
        <v>58</v>
      </c>
      <c r="O6" s="6"/>
      <c r="P6" s="6"/>
      <c r="Q6" s="6">
        <v>0</v>
      </c>
      <c r="R6" s="12">
        <f t="shared" si="0"/>
        <v>0</v>
      </c>
      <c r="S6" s="2" t="s">
        <v>35</v>
      </c>
      <c r="T6" s="14"/>
    </row>
    <row r="7" spans="1:20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1500</v>
      </c>
      <c r="I7" s="6" t="s">
        <v>37</v>
      </c>
      <c r="J7" s="2" t="s">
        <v>56</v>
      </c>
      <c r="K7" s="5" t="s">
        <v>61</v>
      </c>
      <c r="L7" s="6" t="s">
        <v>57</v>
      </c>
      <c r="M7" s="6"/>
      <c r="N7" s="6" t="s">
        <v>58</v>
      </c>
      <c r="O7" s="6"/>
      <c r="P7" s="6"/>
      <c r="Q7" s="6">
        <v>1600</v>
      </c>
      <c r="R7" s="12">
        <f t="shared" si="0"/>
        <v>1.0666666666666667</v>
      </c>
      <c r="S7" s="2" t="s">
        <v>34</v>
      </c>
      <c r="T7" s="14"/>
    </row>
    <row r="8" spans="1:20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1500</v>
      </c>
      <c r="I8" s="6" t="s">
        <v>37</v>
      </c>
      <c r="J8" s="2" t="s">
        <v>56</v>
      </c>
      <c r="K8" s="5" t="s">
        <v>61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  <c r="T8" s="14"/>
    </row>
    <row r="9" spans="1:20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61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  <c r="T9" s="14"/>
    </row>
    <row r="10" spans="1:20" ht="72" x14ac:dyDescent="0.25">
      <c r="A10" s="5" t="s">
        <v>33</v>
      </c>
      <c r="B10" s="11" t="s">
        <v>52</v>
      </c>
      <c r="C10" s="2" t="s">
        <v>45</v>
      </c>
      <c r="D10" s="6" t="s">
        <v>54</v>
      </c>
      <c r="E10" s="2" t="s">
        <v>32</v>
      </c>
      <c r="F10" s="6" t="s">
        <v>59</v>
      </c>
      <c r="G10" s="8" t="s">
        <v>48</v>
      </c>
      <c r="H10" s="9">
        <v>1500</v>
      </c>
      <c r="I10" s="6" t="s">
        <v>37</v>
      </c>
      <c r="J10" s="2" t="s">
        <v>56</v>
      </c>
      <c r="K10" s="5" t="s">
        <v>61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34</v>
      </c>
      <c r="T10" s="14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5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0"/>
  <sheetViews>
    <sheetView workbookViewId="0">
      <selection activeCell="E6" sqref="E6"/>
    </sheetView>
  </sheetViews>
  <sheetFormatPr baseColWidth="10" defaultRowHeight="15" x14ac:dyDescent="0.25"/>
  <cols>
    <col min="1" max="1" width="15" customWidth="1"/>
    <col min="2" max="2" width="25.28515625" customWidth="1"/>
    <col min="3" max="3" width="18.5703125" customWidth="1"/>
    <col min="4" max="4" width="13.42578125" customWidth="1"/>
    <col min="5" max="5" width="18.5703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6.85546875" customWidth="1"/>
    <col min="12" max="12" width="12.28515625" customWidth="1"/>
    <col min="13" max="13" width="7.5703125" bestFit="1" customWidth="1"/>
    <col min="14" max="14" width="9.42578125" bestFit="1" customWidth="1"/>
    <col min="15" max="15" width="9.5703125" bestFit="1" customWidth="1"/>
    <col min="16" max="16" width="7.5703125" bestFit="1" customWidth="1"/>
    <col min="17" max="17" width="10.5703125" customWidth="1"/>
    <col min="18" max="18" width="12.140625" customWidth="1"/>
    <col min="19" max="19" width="9.8554687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30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300-000000000000}">
      <formula1>1</formula1>
      <formula2>1000000000</formula2>
    </dataValidation>
  </dataValidations>
  <pageMargins left="0.7" right="0.7" top="0.75" bottom="0.75" header="0.3" footer="0.3"/>
  <pageSetup paperSize="5" scale="6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0"/>
  <sheetViews>
    <sheetView workbookViewId="0">
      <selection activeCell="A13" sqref="A13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4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0"/>
  <sheetViews>
    <sheetView topLeftCell="D1" workbookViewId="0">
      <selection activeCell="I10" sqref="I10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74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74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74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74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74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74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ht="72.75" customHeight="1" x14ac:dyDescent="0.25">
      <c r="A10" s="23" t="s">
        <v>33</v>
      </c>
      <c r="B10" s="24" t="s">
        <v>71</v>
      </c>
      <c r="C10" s="28" t="s">
        <v>41</v>
      </c>
      <c r="D10" s="25" t="s">
        <v>63</v>
      </c>
      <c r="E10" s="30" t="s">
        <v>65</v>
      </c>
      <c r="F10" s="27" t="s">
        <v>59</v>
      </c>
      <c r="G10" s="28" t="s">
        <v>48</v>
      </c>
      <c r="H10" s="28">
        <v>4000</v>
      </c>
      <c r="I10" s="28" t="s">
        <v>73</v>
      </c>
      <c r="J10" s="22" t="s">
        <v>56</v>
      </c>
      <c r="K10" s="23" t="s">
        <v>74</v>
      </c>
      <c r="L10" s="28" t="s">
        <v>57</v>
      </c>
      <c r="M10" s="28"/>
      <c r="N10" s="28" t="s">
        <v>58</v>
      </c>
      <c r="O10" s="28"/>
      <c r="P10" s="28"/>
      <c r="Q10" s="28">
        <v>0</v>
      </c>
      <c r="R10" s="29">
        <f>Q10/H10</f>
        <v>0</v>
      </c>
      <c r="S10" s="22" t="s">
        <v>34</v>
      </c>
      <c r="T10" s="18"/>
    </row>
    <row r="11" spans="1:20" ht="76.5" x14ac:dyDescent="0.25">
      <c r="A11" s="23" t="s">
        <v>33</v>
      </c>
      <c r="B11" s="24" t="s">
        <v>70</v>
      </c>
      <c r="C11" s="22" t="s">
        <v>40</v>
      </c>
      <c r="D11" s="25" t="s">
        <v>63</v>
      </c>
      <c r="E11" s="30" t="s">
        <v>66</v>
      </c>
      <c r="F11" s="27" t="s">
        <v>59</v>
      </c>
      <c r="G11" s="28" t="s">
        <v>47</v>
      </c>
      <c r="H11" s="28">
        <v>16</v>
      </c>
      <c r="I11" s="28" t="s">
        <v>73</v>
      </c>
      <c r="J11" s="22" t="s">
        <v>56</v>
      </c>
      <c r="K11" s="23" t="s">
        <v>74</v>
      </c>
      <c r="L11" s="28" t="s">
        <v>57</v>
      </c>
      <c r="M11" s="28"/>
      <c r="N11" s="28" t="s">
        <v>58</v>
      </c>
      <c r="O11" s="28"/>
      <c r="P11" s="28"/>
      <c r="Q11" s="28">
        <v>4</v>
      </c>
      <c r="R11" s="29">
        <f>Q11/H11</f>
        <v>0.25</v>
      </c>
      <c r="S11" s="22" t="s">
        <v>34</v>
      </c>
      <c r="T11" s="18"/>
    </row>
    <row r="12" spans="1:20" x14ac:dyDescent="0.25">
      <c r="A12" s="3"/>
      <c r="B12" s="3"/>
      <c r="C12" s="3"/>
      <c r="D12" s="3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5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8"/>
  <sheetViews>
    <sheetView topLeftCell="A4" workbookViewId="0">
      <selection activeCell="K9" sqref="K9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77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77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77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77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77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77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6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8"/>
  <sheetViews>
    <sheetView topLeftCell="A4" workbookViewId="0">
      <selection activeCell="K4" sqref="K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78</v>
      </c>
      <c r="L4" s="28" t="s">
        <v>57</v>
      </c>
      <c r="M4" s="28"/>
      <c r="N4" s="28" t="s">
        <v>58</v>
      </c>
      <c r="O4" s="28"/>
      <c r="P4" s="28"/>
      <c r="Q4" s="28">
        <v>3000</v>
      </c>
      <c r="R4" s="29">
        <f>Q4/H4</f>
        <v>0.2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78</v>
      </c>
      <c r="L5" s="28" t="s">
        <v>57</v>
      </c>
      <c r="M5" s="28"/>
      <c r="N5" s="28" t="s">
        <v>58</v>
      </c>
      <c r="O5" s="28"/>
      <c r="P5" s="28"/>
      <c r="Q5" s="28">
        <v>12500</v>
      </c>
      <c r="R5" s="29">
        <f t="shared" ref="R5:R9" si="0">Q5/H5</f>
        <v>0.17857142857142858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78</v>
      </c>
      <c r="L6" s="28" t="s">
        <v>57</v>
      </c>
      <c r="M6" s="28"/>
      <c r="N6" s="28" t="s">
        <v>58</v>
      </c>
      <c r="O6" s="28"/>
      <c r="P6" s="28"/>
      <c r="Q6" s="28">
        <v>600</v>
      </c>
      <c r="R6" s="29">
        <f t="shared" si="0"/>
        <v>0.12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78</v>
      </c>
      <c r="L7" s="28" t="s">
        <v>57</v>
      </c>
      <c r="M7" s="28"/>
      <c r="N7" s="28" t="s">
        <v>58</v>
      </c>
      <c r="O7" s="28"/>
      <c r="P7" s="28"/>
      <c r="Q7" s="28">
        <v>3500</v>
      </c>
      <c r="R7" s="29">
        <f t="shared" si="0"/>
        <v>0.23333333333333334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78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f t="shared" si="0"/>
        <v>0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78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f t="shared" si="0"/>
        <v>0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00000000-0002-0000-07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C9AB-8A89-48BC-AC55-A955A27C0F05}">
  <sheetPr>
    <pageSetUpPr fitToPage="1"/>
  </sheetPr>
  <dimension ref="A1:T18"/>
  <sheetViews>
    <sheetView tabSelected="1" workbookViewId="0">
      <selection activeCell="L5" sqref="L5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N1" s="32"/>
      <c r="O1" s="32"/>
      <c r="P1" s="32"/>
      <c r="Q1" s="32"/>
    </row>
    <row r="2" spans="1:20" ht="48" customHeight="1" thickBo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 t="s">
        <v>9</v>
      </c>
      <c r="K2" s="31"/>
      <c r="L2" s="31"/>
      <c r="M2" s="31" t="s">
        <v>13</v>
      </c>
      <c r="N2" s="31"/>
      <c r="O2" s="31"/>
      <c r="P2" s="31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23" t="s">
        <v>33</v>
      </c>
      <c r="B4" s="24" t="s">
        <v>70</v>
      </c>
      <c r="C4" s="22" t="s">
        <v>38</v>
      </c>
      <c r="D4" s="25" t="s">
        <v>53</v>
      </c>
      <c r="E4" s="26" t="s">
        <v>67</v>
      </c>
      <c r="F4" s="27" t="s">
        <v>59</v>
      </c>
      <c r="G4" s="20" t="s">
        <v>46</v>
      </c>
      <c r="H4" s="23">
        <v>15000</v>
      </c>
      <c r="I4" s="28" t="s">
        <v>73</v>
      </c>
      <c r="J4" s="22" t="s">
        <v>56</v>
      </c>
      <c r="K4" s="23" t="s">
        <v>79</v>
      </c>
      <c r="L4" s="28" t="s">
        <v>57</v>
      </c>
      <c r="M4" s="28"/>
      <c r="N4" s="28" t="s">
        <v>58</v>
      </c>
      <c r="O4" s="28"/>
      <c r="P4" s="28"/>
      <c r="Q4" s="28">
        <v>6500</v>
      </c>
      <c r="R4" s="29">
        <v>0.32</v>
      </c>
      <c r="S4" s="22" t="s">
        <v>34</v>
      </c>
      <c r="T4" s="17"/>
    </row>
    <row r="5" spans="1:20" ht="76.5" x14ac:dyDescent="0.25">
      <c r="A5" s="23" t="s">
        <v>33</v>
      </c>
      <c r="B5" s="24" t="s">
        <v>70</v>
      </c>
      <c r="C5" s="22" t="s">
        <v>40</v>
      </c>
      <c r="D5" s="25" t="s">
        <v>53</v>
      </c>
      <c r="E5" s="26" t="s">
        <v>68</v>
      </c>
      <c r="F5" s="27" t="s">
        <v>59</v>
      </c>
      <c r="G5" s="20" t="s">
        <v>46</v>
      </c>
      <c r="H5" s="23">
        <v>70000</v>
      </c>
      <c r="I5" s="28" t="s">
        <v>73</v>
      </c>
      <c r="J5" s="22" t="s">
        <v>56</v>
      </c>
      <c r="K5" s="23" t="s">
        <v>79</v>
      </c>
      <c r="L5" s="28" t="s">
        <v>57</v>
      </c>
      <c r="M5" s="28"/>
      <c r="N5" s="28" t="s">
        <v>58</v>
      </c>
      <c r="O5" s="28"/>
      <c r="P5" s="28"/>
      <c r="Q5" s="28">
        <v>18000</v>
      </c>
      <c r="R5" s="29">
        <v>0.22</v>
      </c>
      <c r="S5" s="22" t="s">
        <v>34</v>
      </c>
      <c r="T5" s="17"/>
    </row>
    <row r="6" spans="1:20" ht="76.5" x14ac:dyDescent="0.25">
      <c r="A6" s="23" t="s">
        <v>33</v>
      </c>
      <c r="B6" s="24" t="s">
        <v>70</v>
      </c>
      <c r="C6" s="21" t="s">
        <v>62</v>
      </c>
      <c r="D6" s="25" t="s">
        <v>53</v>
      </c>
      <c r="E6" s="26" t="s">
        <v>69</v>
      </c>
      <c r="F6" s="27" t="s">
        <v>59</v>
      </c>
      <c r="G6" s="20" t="s">
        <v>46</v>
      </c>
      <c r="H6" s="23">
        <v>5000</v>
      </c>
      <c r="I6" s="28" t="s">
        <v>73</v>
      </c>
      <c r="J6" s="22" t="s">
        <v>56</v>
      </c>
      <c r="K6" s="23" t="s">
        <v>79</v>
      </c>
      <c r="L6" s="28" t="s">
        <v>57</v>
      </c>
      <c r="M6" s="28"/>
      <c r="N6" s="28" t="s">
        <v>58</v>
      </c>
      <c r="O6" s="28"/>
      <c r="P6" s="28"/>
      <c r="Q6" s="28">
        <v>800</v>
      </c>
      <c r="R6" s="29">
        <v>0.28000000000000003</v>
      </c>
      <c r="S6" s="22" t="s">
        <v>35</v>
      </c>
      <c r="T6" s="17"/>
    </row>
    <row r="7" spans="1:20" ht="76.5" x14ac:dyDescent="0.25">
      <c r="A7" s="23" t="s">
        <v>33</v>
      </c>
      <c r="B7" s="24" t="s">
        <v>71</v>
      </c>
      <c r="C7" s="22" t="s">
        <v>40</v>
      </c>
      <c r="D7" s="25" t="s">
        <v>53</v>
      </c>
      <c r="E7" s="26" t="s">
        <v>64</v>
      </c>
      <c r="F7" s="27" t="s">
        <v>59</v>
      </c>
      <c r="G7" s="20" t="s">
        <v>46</v>
      </c>
      <c r="H7" s="23">
        <v>15000</v>
      </c>
      <c r="I7" s="28" t="s">
        <v>73</v>
      </c>
      <c r="J7" s="22" t="s">
        <v>56</v>
      </c>
      <c r="K7" s="23" t="s">
        <v>79</v>
      </c>
      <c r="L7" s="28" t="s">
        <v>57</v>
      </c>
      <c r="M7" s="28"/>
      <c r="N7" s="28" t="s">
        <v>58</v>
      </c>
      <c r="O7" s="28"/>
      <c r="P7" s="28"/>
      <c r="Q7" s="28">
        <v>4200</v>
      </c>
      <c r="R7" s="29">
        <v>0.08</v>
      </c>
      <c r="S7" s="22" t="s">
        <v>34</v>
      </c>
      <c r="T7" s="17"/>
    </row>
    <row r="8" spans="1:20" ht="51" x14ac:dyDescent="0.25">
      <c r="A8" s="23" t="s">
        <v>33</v>
      </c>
      <c r="B8" s="24" t="s">
        <v>72</v>
      </c>
      <c r="C8" s="22" t="s">
        <v>42</v>
      </c>
      <c r="D8" s="25" t="s">
        <v>54</v>
      </c>
      <c r="E8" s="30" t="s">
        <v>76</v>
      </c>
      <c r="F8" s="27" t="s">
        <v>59</v>
      </c>
      <c r="G8" s="20" t="s">
        <v>75</v>
      </c>
      <c r="H8" s="20">
        <v>16</v>
      </c>
      <c r="I8" s="28" t="s">
        <v>73</v>
      </c>
      <c r="J8" s="22" t="s">
        <v>56</v>
      </c>
      <c r="K8" s="23" t="s">
        <v>79</v>
      </c>
      <c r="L8" s="28" t="s">
        <v>57</v>
      </c>
      <c r="M8" s="28"/>
      <c r="N8" s="28" t="s">
        <v>58</v>
      </c>
      <c r="O8" s="28"/>
      <c r="P8" s="28"/>
      <c r="Q8" s="28">
        <v>0</v>
      </c>
      <c r="R8" s="29">
        <v>0.05</v>
      </c>
      <c r="S8" s="22" t="s">
        <v>34</v>
      </c>
      <c r="T8" s="17"/>
    </row>
    <row r="9" spans="1:20" ht="72.75" customHeight="1" x14ac:dyDescent="0.25">
      <c r="A9" s="23" t="s">
        <v>33</v>
      </c>
      <c r="B9" s="24" t="s">
        <v>72</v>
      </c>
      <c r="C9" s="22" t="s">
        <v>43</v>
      </c>
      <c r="D9" s="25" t="s">
        <v>53</v>
      </c>
      <c r="E9" s="30" t="s">
        <v>30</v>
      </c>
      <c r="F9" s="27" t="s">
        <v>59</v>
      </c>
      <c r="G9" s="20" t="s">
        <v>75</v>
      </c>
      <c r="H9" s="20">
        <v>14</v>
      </c>
      <c r="I9" s="28" t="s">
        <v>73</v>
      </c>
      <c r="J9" s="22" t="s">
        <v>56</v>
      </c>
      <c r="K9" s="23" t="s">
        <v>79</v>
      </c>
      <c r="L9" s="28" t="s">
        <v>57</v>
      </c>
      <c r="M9" s="28"/>
      <c r="N9" s="28" t="s">
        <v>58</v>
      </c>
      <c r="O9" s="28"/>
      <c r="P9" s="28"/>
      <c r="Q9" s="28">
        <v>0</v>
      </c>
      <c r="R9" s="29">
        <v>0.05</v>
      </c>
      <c r="S9" s="22" t="s">
        <v>34</v>
      </c>
      <c r="T9" s="17"/>
    </row>
    <row r="10" spans="1:20" x14ac:dyDescent="0.25">
      <c r="A10" s="3"/>
      <c r="B10" s="3"/>
      <c r="C10" s="3"/>
      <c r="D10" s="3"/>
      <c r="E10" s="1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mergeCells count="5">
    <mergeCell ref="A1:I1"/>
    <mergeCell ref="N1:Q1"/>
    <mergeCell ref="A2:I2"/>
    <mergeCell ref="J2:L2"/>
    <mergeCell ref="M2:P2"/>
  </mergeCells>
  <dataValidations count="1">
    <dataValidation type="whole" allowBlank="1" showInputMessage="1" showErrorMessage="1" error="Por favor ingrese un valor numérico" sqref="H4:H7" xr:uid="{5FCBBB27-D6D3-4C6A-8DAB-8C1B5A4704E4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ENE-JUN 2019</vt:lpstr>
      <vt:lpstr>JUL-DIC 2019</vt:lpstr>
      <vt:lpstr>ENE-JUN 2020</vt:lpstr>
      <vt:lpstr>ENE-MZO 2021</vt:lpstr>
      <vt:lpstr>MZO-JUN 2021</vt:lpstr>
      <vt:lpstr>JUL-SEP 2021</vt:lpstr>
      <vt:lpstr>OCTUBRE</vt:lpstr>
      <vt:lpstr>ENERO 22</vt:lpstr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2023-04-05T20:55:02Z</dcterms:modified>
</cp:coreProperties>
</file>