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PROYECTO UNIENDO FAMILIAS" sheetId="2" r:id="rId2"/>
    <sheet name="CORREDOR ARTESANAL" sheetId="3" r:id="rId3"/>
    <sheet name="VIDEO MAPPING" sheetId="4" r:id="rId4"/>
    <sheet name="Hoja 8" sheetId="5" r:id="rId5"/>
  </sheets>
  <calcPr calcId="162913"/>
</workbook>
</file>

<file path=xl/calcChain.xml><?xml version="1.0" encoding="utf-8"?>
<calcChain xmlns="http://schemas.openxmlformats.org/spreadsheetml/2006/main">
  <c r="AM5" i="4" l="1"/>
  <c r="AL5" i="4"/>
  <c r="AK5" i="4"/>
  <c r="AJ5" i="4"/>
  <c r="AI5" i="4"/>
  <c r="AH5" i="4"/>
  <c r="A1" i="4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K3" i="1"/>
  <c r="AI3" i="1"/>
  <c r="AP3" i="1"/>
  <c r="AO3" i="1"/>
  <c r="AN3" i="1"/>
  <c r="AM3" i="1"/>
  <c r="AL3" i="1"/>
  <c r="AJ3" i="1"/>
  <c r="AH3" i="1"/>
  <c r="A1" i="1"/>
</calcChain>
</file>

<file path=xl/sharedStrings.xml><?xml version="1.0" encoding="utf-8"?>
<sst xmlns="http://schemas.openxmlformats.org/spreadsheetml/2006/main" count="476" uniqueCount="126">
  <si>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</si>
  <si>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</si>
  <si>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</si>
  <si>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</si>
  <si>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</si>
  <si>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</si>
  <si>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</si>
  <si>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</si>
  <si>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</si>
  <si>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</si>
  <si>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</si>
  <si>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</si>
  <si>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</si>
  <si>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</si>
  <si>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</si>
  <si>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</si>
  <si>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</si>
  <si>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</si>
  <si>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</si>
  <si>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</si>
  <si>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</si>
  <si>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</si>
  <si>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</si>
  <si>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</si>
  <si>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</si>
  <si>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</si>
  <si>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</si>
  <si>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</si>
  <si>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</si>
  <si>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</si>
  <si>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</si>
  <si>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</si>
  <si>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</si>
  <si>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</si>
  <si>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</si>
  <si>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</si>
  <si>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</si>
  <si>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</si>
  <si>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</si>
  <si>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</si>
  <si>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</si>
  <si>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</si>
  <si>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</si>
  <si>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</si>
  <si>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de manera amable, responsable, respetuosa y centrada.</t>
  </si>
  <si>
    <t>Transporte (camiones y camionetas), combustible, papelería básica, insumos para coffe break para la atención a turistas y eventos en general</t>
  </si>
  <si>
    <t>x</t>
  </si>
  <si>
    <t>Funciones administrativas</t>
  </si>
  <si>
    <t>TURISMO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</si>
  <si>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</si>
  <si>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</si>
  <si>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</si>
  <si>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</si>
  <si>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</si>
  <si>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</si>
  <si>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</si>
  <si>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</si>
  <si>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</si>
  <si>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</si>
  <si>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</si>
  <si>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</si>
  <si>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Feb</t>
  </si>
  <si>
    <t>Invitación  a Escuelas, logistica, invitaciones, inauguraciones para exposiciones del CAPTA por mes</t>
  </si>
  <si>
    <t>No. de Exposiciones</t>
  </si>
  <si>
    <t>Exposiciones en el centro de atencion y proteccion al turista</t>
  </si>
  <si>
    <t>Implementación</t>
  </si>
  <si>
    <t>Dar a conocer la ciudad de Ocotlán así como a los artesanos locales</t>
  </si>
  <si>
    <t>Exposición de fotografías de Ocotlan Antiguo</t>
  </si>
  <si>
    <t>Papelería básica, computadora y coffe break</t>
  </si>
  <si>
    <t>Turismo</t>
  </si>
  <si>
    <t>Fotos febrero 2023 - Google Drive</t>
  </si>
  <si>
    <t>Se recogieron las fotografías que se seleccionaron para la exposición de Ocotlan Antiguo en casa de la cultura.</t>
  </si>
  <si>
    <t>Realización de la inauguración de la exposicion.</t>
  </si>
  <si>
    <t xml:space="preserve">Recorridos Turísticos </t>
  </si>
  <si>
    <t>No. de Recorridos realizados.</t>
  </si>
  <si>
    <t>Recorridos Turísticos.</t>
  </si>
  <si>
    <t>Dar a conocer la ciudad de Ocotlán así como su historia</t>
  </si>
  <si>
    <t>Se les asigna el guia turistico.</t>
  </si>
  <si>
    <t>Recorridos Turísticos</t>
  </si>
  <si>
    <t xml:space="preserve">Actuar siempre de manera amable, responsable,  y centrada </t>
  </si>
  <si>
    <t>Papelería básica, computadora</t>
  </si>
  <si>
    <t>Funciones Administrativas</t>
  </si>
  <si>
    <t>Se les regala un souvenir</t>
  </si>
  <si>
    <t>Brindar atención turística en el CAPTA</t>
  </si>
  <si>
    <t>No. de ciudadanos atendidos</t>
  </si>
  <si>
    <t>Atención Ciudadana</t>
  </si>
  <si>
    <t>Brindar atencion personalizada a cada ciudadano, dependiendo la información turística que requiera.</t>
  </si>
  <si>
    <t xml:space="preserve">Se les apoya en recomendarles lugares donde pueden comer </t>
  </si>
  <si>
    <t>Actuar siempre de manera amable, responsable y centrada</t>
  </si>
  <si>
    <t>Papeleria basica, computadora y teléfono.</t>
  </si>
  <si>
    <t>Se les apoya con siguiéndoles transporte si es necesario</t>
  </si>
  <si>
    <t>Se apoya en contactar al guía turístico para los recorridos solicitados.</t>
  </si>
  <si>
    <t>Les facilitamos las instalaciones para las artesanías.</t>
  </si>
  <si>
    <t>Somos amables con los turistas y ciudadanos que nos visitas.</t>
  </si>
  <si>
    <t>Se promociona el ramo hotelero, restaurantero.</t>
  </si>
  <si>
    <t>Programa de capacitación a dependencias con atención al ciudadano.</t>
  </si>
  <si>
    <t>Uniendo familias</t>
  </si>
  <si>
    <t>Lograr que los ciudadanos se reúnan con sus familias que viven en el extranjero.</t>
  </si>
  <si>
    <t>Papelería básica</t>
  </si>
  <si>
    <t>Proyecto uniendo familias</t>
  </si>
  <si>
    <t>Seguimiento al programa Uniendo Familias.</t>
  </si>
  <si>
    <t>No. de personas registradas en el programa por trimestre.</t>
  </si>
  <si>
    <t>Programa Uniendo Familias</t>
  </si>
  <si>
    <t>Lograr que las familias ocotlenses se reúnan con sus familias.</t>
  </si>
  <si>
    <t>Recabación de documentos.</t>
  </si>
  <si>
    <t>Programa Uniendo Familias.</t>
  </si>
  <si>
    <t>papelería básica , computadora y teléfono.</t>
  </si>
  <si>
    <t>Proyecto Uniendo Familias</t>
  </si>
  <si>
    <t>Asesoria por parte de la fundación.</t>
  </si>
  <si>
    <t>Inspeccionar los pagos que realiza la fundación.</t>
  </si>
  <si>
    <t>Transferencias, asiganaciones, subsidios y otras ayudas</t>
  </si>
  <si>
    <t>Programa de capacitación a servidores de la dependencia para brindar atención al ciudadano.</t>
  </si>
  <si>
    <t>Espacio que se les brindará a los artesanos Ocotlenses.</t>
  </si>
  <si>
    <t>Que los ciudadanos y turistas conozcan las artesanías locales.</t>
  </si>
  <si>
    <t>Sin respuesta</t>
  </si>
  <si>
    <t>Corredor artesanal</t>
  </si>
  <si>
    <t>https://drive.google.com/drive/folders/1fI0spnGWxi8voxey3YHYcUp21J2JTE9R</t>
  </si>
  <si>
    <t>Programa de Capacitación a servidores de la Dependencia para brindar al ciudadano</t>
  </si>
  <si>
    <t>Evento para la ciudadanía en general</t>
  </si>
  <si>
    <t>Que los Ocotlenses disfruten de ese espectáculo</t>
  </si>
  <si>
    <t>Costo de la proyección del video mapping, papelería básica.</t>
  </si>
  <si>
    <t>Video mapping</t>
  </si>
  <si>
    <t>Actualizacion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</si>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</sst>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b/>
      <sz val="9"/>
      <color theme="1"/>
      <name val="Arial"/>
    </font>
    <font>
      <u/>
      <sz val="10"/>
      <color rgb="FF1155CC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E6B8AF"/>
        <bgColor rgb="FFE6B8A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wrapText="1"/>
    </xf>
    <xf numFmtId="0" fontId="22" fillId="4" borderId="4" xfId="0" applyFont="1" applyFill="1" applyBorder="1"/>
    <xf numFmtId="0" fontId="22" fillId="4" borderId="3" xfId="0" applyFont="1" applyFill="1" applyBorder="1"/>
    <xf numFmtId="0" fontId="24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8" xfId="0" applyFont="1" applyFill="1" applyBorder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/>
    <xf numFmtId="0" fontId="22" fillId="5" borderId="0" xfId="0" applyFont="1" applyFill="1" applyAlignment="1">
      <alignment wrapText="1"/>
    </xf>
    <xf numFmtId="0" fontId="22" fillId="5" borderId="0" xfId="0" applyFont="1" applyFill="1" applyAlignment="1"/>
    <xf numFmtId="0" fontId="22" fillId="5" borderId="0" xfId="0" applyFont="1" applyFill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8" xfId="0" applyFont="1" applyFill="1" applyBorder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horizontal="center" wrapText="1"/>
    </xf>
    <xf numFmtId="0" fontId="22" fillId="6" borderId="0" xfId="0" applyFont="1" applyFill="1" applyAlignment="1">
      <alignment wrapText="1"/>
    </xf>
    <xf numFmtId="0" fontId="22" fillId="6" borderId="0" xfId="0" applyFont="1" applyFill="1" applyAlignment="1"/>
    <xf numFmtId="164" fontId="22" fillId="6" borderId="0" xfId="0" applyNumberFormat="1" applyFont="1" applyFill="1" applyAlignment="1"/>
    <xf numFmtId="0" fontId="22" fillId="6" borderId="0" xfId="0" applyFont="1" applyFill="1"/>
    <xf numFmtId="0" fontId="22" fillId="6" borderId="0" xfId="0" applyFont="1" applyFill="1" applyAlignment="1">
      <alignment horizontal="center"/>
    </xf>
    <xf numFmtId="0" fontId="25" fillId="6" borderId="0" xfId="0" applyFont="1" applyFill="1" applyAlignment="1"/>
    <xf numFmtId="0" fontId="22" fillId="5" borderId="0" xfId="0" applyFont="1" applyFill="1" applyAlignment="1">
      <alignment wrapText="1"/>
    </xf>
    <xf numFmtId="164" fontId="22" fillId="5" borderId="0" xfId="0" applyNumberFormat="1" applyFont="1" applyFill="1"/>
    <xf numFmtId="0" fontId="24" fillId="5" borderId="0" xfId="0" applyFont="1" applyFill="1" applyAlignment="1">
      <alignment horizontal="center"/>
    </xf>
    <xf numFmtId="164" fontId="22" fillId="6" borderId="0" xfId="0" applyNumberFormat="1" applyFont="1" applyFill="1"/>
    <xf numFmtId="0" fontId="24" fillId="6" borderId="0" xfId="0" applyFont="1" applyFill="1" applyAlignment="1">
      <alignment horizontal="center"/>
    </xf>
    <xf numFmtId="0" fontId="22" fillId="6" borderId="6" xfId="0" applyFont="1" applyFill="1" applyBorder="1" applyAlignment="1"/>
    <xf numFmtId="0" fontId="22" fillId="6" borderId="9" xfId="0" applyFont="1" applyFill="1" applyBorder="1"/>
    <xf numFmtId="0" fontId="22" fillId="6" borderId="6" xfId="0" applyFont="1" applyFill="1" applyBorder="1" applyAlignment="1">
      <alignment horizontal="right"/>
    </xf>
    <xf numFmtId="0" fontId="22" fillId="6" borderId="6" xfId="0" applyFont="1" applyFill="1" applyBorder="1"/>
    <xf numFmtId="164" fontId="22" fillId="6" borderId="6" xfId="0" applyNumberFormat="1" applyFont="1" applyFill="1" applyBorder="1"/>
    <xf numFmtId="0" fontId="24" fillId="6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22" fillId="7" borderId="5" xfId="0" applyFont="1" applyFill="1" applyBorder="1"/>
    <xf numFmtId="0" fontId="22" fillId="7" borderId="9" xfId="0" applyFont="1" applyFill="1" applyBorder="1"/>
    <xf numFmtId="0" fontId="22" fillId="7" borderId="9" xfId="0" applyFont="1" applyFill="1" applyBorder="1" applyAlignment="1">
      <alignment wrapText="1"/>
    </xf>
    <xf numFmtId="0" fontId="22" fillId="8" borderId="0" xfId="0" applyFont="1" applyFill="1" applyAlignment="1"/>
    <xf numFmtId="0" fontId="22" fillId="8" borderId="8" xfId="0" applyFont="1" applyFill="1" applyBorder="1"/>
    <xf numFmtId="0" fontId="22" fillId="8" borderId="0" xfId="0" applyFont="1" applyFill="1" applyAlignment="1">
      <alignment horizontal="right"/>
    </xf>
    <xf numFmtId="0" fontId="22" fillId="8" borderId="0" xfId="0" applyFont="1" applyFill="1" applyAlignment="1"/>
    <xf numFmtId="0" fontId="22" fillId="8" borderId="0" xfId="0" applyFont="1" applyFill="1" applyAlignment="1">
      <alignment wrapText="1"/>
    </xf>
    <xf numFmtId="0" fontId="14" fillId="8" borderId="0" xfId="0" applyFont="1" applyFill="1" applyAlignment="1"/>
    <xf numFmtId="0" fontId="14" fillId="8" borderId="0" xfId="0" applyFont="1" applyFill="1"/>
    <xf numFmtId="0" fontId="22" fillId="8" borderId="9" xfId="0" applyFont="1" applyFill="1" applyBorder="1" applyAlignment="1"/>
    <xf numFmtId="0" fontId="22" fillId="8" borderId="0" xfId="0" applyFont="1" applyFill="1" applyAlignment="1"/>
    <xf numFmtId="0" fontId="22" fillId="8" borderId="0" xfId="0" applyFont="1" applyFill="1"/>
    <xf numFmtId="0" fontId="22" fillId="9" borderId="0" xfId="0" applyFont="1" applyFill="1" applyAlignment="1"/>
    <xf numFmtId="0" fontId="22" fillId="9" borderId="8" xfId="0" applyFont="1" applyFill="1" applyBorder="1"/>
    <xf numFmtId="0" fontId="22" fillId="9" borderId="0" xfId="0" applyFont="1" applyFill="1" applyAlignment="1">
      <alignment horizontal="right"/>
    </xf>
    <xf numFmtId="0" fontId="22" fillId="9" borderId="0" xfId="0" applyFont="1" applyFill="1" applyAlignment="1"/>
    <xf numFmtId="0" fontId="22" fillId="9" borderId="0" xfId="0" applyFont="1" applyFill="1"/>
    <xf numFmtId="0" fontId="22" fillId="9" borderId="6" xfId="0" applyFont="1" applyFill="1" applyBorder="1" applyAlignment="1"/>
    <xf numFmtId="0" fontId="22" fillId="9" borderId="9" xfId="0" applyFont="1" applyFill="1" applyBorder="1"/>
    <xf numFmtId="0" fontId="22" fillId="9" borderId="6" xfId="0" applyFont="1" applyFill="1" applyBorder="1" applyAlignment="1">
      <alignment horizontal="right"/>
    </xf>
    <xf numFmtId="0" fontId="22" fillId="9" borderId="6" xfId="0" applyFont="1" applyFill="1" applyBorder="1"/>
    <xf numFmtId="0" fontId="22" fillId="10" borderId="5" xfId="0" applyFont="1" applyFill="1" applyBorder="1"/>
    <xf numFmtId="0" fontId="22" fillId="10" borderId="9" xfId="0" applyFont="1" applyFill="1" applyBorder="1"/>
    <xf numFmtId="0" fontId="22" fillId="11" borderId="0" xfId="0" applyFont="1" applyFill="1" applyAlignment="1"/>
    <xf numFmtId="0" fontId="22" fillId="11" borderId="8" xfId="0" applyFont="1" applyFill="1" applyBorder="1"/>
    <xf numFmtId="0" fontId="22" fillId="11" borderId="0" xfId="0" applyFont="1" applyFill="1" applyAlignment="1">
      <alignment horizontal="right"/>
    </xf>
    <xf numFmtId="0" fontId="22" fillId="11" borderId="0" xfId="0" applyFont="1" applyFill="1" applyAlignment="1">
      <alignment wrapText="1"/>
    </xf>
    <xf numFmtId="0" fontId="22" fillId="11" borderId="0" xfId="0" applyFont="1" applyFill="1" applyAlignment="1"/>
    <xf numFmtId="0" fontId="22" fillId="11" borderId="0" xfId="0" applyFont="1" applyFill="1" applyAlignment="1"/>
    <xf numFmtId="0" fontId="22" fillId="3" borderId="0" xfId="0" applyFont="1" applyFill="1" applyAlignment="1"/>
    <xf numFmtId="0" fontId="22" fillId="3" borderId="8" xfId="0" applyFont="1" applyFill="1" applyBorder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0" xfId="0" applyFont="1" applyFill="1"/>
    <xf numFmtId="0" fontId="22" fillId="11" borderId="0" xfId="0" applyFont="1" applyFill="1"/>
    <xf numFmtId="0" fontId="22" fillId="3" borderId="6" xfId="0" applyFont="1" applyFill="1" applyBorder="1" applyAlignment="1"/>
    <xf numFmtId="0" fontId="22" fillId="3" borderId="9" xfId="0" applyFont="1" applyFill="1" applyBorder="1"/>
    <xf numFmtId="0" fontId="22" fillId="3" borderId="6" xfId="0" applyFont="1" applyFill="1" applyBorder="1" applyAlignment="1">
      <alignment horizontal="right"/>
    </xf>
    <xf numFmtId="0" fontId="22" fillId="3" borderId="6" xfId="0" applyFont="1" applyFill="1" applyBorder="1"/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4" fillId="12" borderId="0" xfId="0" applyFont="1" applyFill="1" applyAlignment="1"/>
    <xf numFmtId="0" fontId="31" fillId="0" borderId="0" xfId="0" applyFont="1" applyAlignment="1">
      <alignment horizontal="center" vertical="center" wrapText="1"/>
    </xf>
    <xf numFmtId="0" fontId="22" fillId="5" borderId="0" xfId="0" applyFont="1" applyFill="1" applyAlignment="1">
      <alignment wrapText="1"/>
    </xf>
    <xf numFmtId="0" fontId="22" fillId="6" borderId="0" xfId="0" applyFont="1" applyFill="1" applyAlignment="1"/>
    <xf numFmtId="0" fontId="32" fillId="6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2" fillId="10" borderId="8" xfId="0" applyFont="1" applyFill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14" fillId="11" borderId="0" xfId="0" applyFont="1" applyFill="1"/>
    <xf numFmtId="0" fontId="22" fillId="10" borderId="8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7" xfId="0" applyFont="1" applyFill="1" applyBorder="1" applyAlignment="1"/>
    <xf numFmtId="0" fontId="22" fillId="7" borderId="8" xfId="0" applyFont="1" applyFill="1" applyBorder="1" applyAlignment="1">
      <alignment vertical="center" wrapText="1"/>
    </xf>
    <xf numFmtId="0" fontId="14" fillId="5" borderId="0" xfId="0" applyFont="1" applyFill="1" applyAlignment="1"/>
    <xf numFmtId="0" fontId="14" fillId="6" borderId="0" xfId="0" applyFont="1" applyFill="1" applyAlignment="1"/>
    <xf numFmtId="0" fontId="22" fillId="7" borderId="8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4" borderId="7" xfId="0" applyFont="1" applyFill="1" applyBorder="1"/>
    <xf numFmtId="9" fontId="22" fillId="4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c4WuFDNzDxSMZd_rQvp41sbWHwG5PU4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20"/>
  <sheetViews>
    <sheetView workbookViewId="0">
      <pane ySplit="3" topLeftCell="A19" activePane="bottomLeft" state="frozen"/>
      <selection pane="bottomLeft" activeCell="A38" sqref="A38:XFD11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2851562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1" width="7.42578125" customWidth="1"/>
    <col min="42" max="42" width="8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4" t="str">
        <f>AF3</f>
        <v>Funciones administrativas</v>
      </c>
      <c r="B1" s="135"/>
      <c r="C1" s="135"/>
      <c r="D1" s="135"/>
      <c r="E1" s="135"/>
      <c r="F1" s="135"/>
      <c r="G1" s="136"/>
      <c r="H1" s="137" t="s">
        <v>0</v>
      </c>
      <c r="I1" s="135"/>
      <c r="J1" s="135"/>
      <c r="K1" s="135"/>
      <c r="L1" s="13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15.75" customHeight="1" x14ac:dyDescent="0.25">
      <c r="A2" s="9"/>
      <c r="B2" s="9" t="s">
        <v>10</v>
      </c>
      <c r="C2" s="9" t="s">
        <v>11</v>
      </c>
      <c r="D2" s="10" t="s">
        <v>12</v>
      </c>
      <c r="E2" s="9"/>
      <c r="F2" s="138" t="s">
        <v>13</v>
      </c>
      <c r="G2" s="13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x14ac:dyDescent="0.2">
      <c r="A3" s="18">
        <v>191</v>
      </c>
      <c r="B3" s="19">
        <v>10</v>
      </c>
      <c r="C3" s="20"/>
      <c r="D3" s="20"/>
      <c r="E3" s="20"/>
      <c r="F3" s="139" t="s">
        <v>38</v>
      </c>
      <c r="G3" s="136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24" t="s">
        <v>44</v>
      </c>
      <c r="S3" s="24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15.75" customHeight="1" x14ac:dyDescent="0.25">
      <c r="A4" s="27"/>
      <c r="B4" s="27"/>
      <c r="C4" s="28"/>
      <c r="D4" s="28"/>
      <c r="E4" s="28"/>
      <c r="F4" s="140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41" t="s">
        <v>52</v>
      </c>
      <c r="U4" s="135"/>
      <c r="V4" s="135"/>
      <c r="W4" s="141" t="s">
        <v>53</v>
      </c>
      <c r="X4" s="135"/>
      <c r="Y4" s="135"/>
      <c r="Z4" s="141" t="s">
        <v>54</v>
      </c>
      <c r="AA4" s="135"/>
      <c r="AB4" s="135"/>
      <c r="AC4" s="141" t="s">
        <v>55</v>
      </c>
      <c r="AD4" s="135"/>
      <c r="AE4" s="135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x14ac:dyDescent="0.2">
      <c r="A5" s="35"/>
      <c r="B5" s="36"/>
      <c r="C5" s="36"/>
      <c r="D5" s="36" t="s">
        <v>61</v>
      </c>
      <c r="E5" s="36"/>
      <c r="F5" s="37">
        <v>1</v>
      </c>
      <c r="G5" s="147" t="s">
        <v>62</v>
      </c>
      <c r="H5" s="147" t="s">
        <v>63</v>
      </c>
      <c r="I5" s="148" t="s">
        <v>64</v>
      </c>
      <c r="J5" s="149">
        <v>1</v>
      </c>
      <c r="K5" s="149" t="s">
        <v>65</v>
      </c>
      <c r="L5" s="149">
        <v>1</v>
      </c>
      <c r="M5" s="149">
        <v>1</v>
      </c>
      <c r="N5" s="148" t="s">
        <v>66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>
        <f t="shared" ref="AH5:AI5" si="0">SUM(AH6:AH15)</f>
        <v>0</v>
      </c>
      <c r="AI5" s="36">
        <f t="shared" si="0"/>
        <v>0</v>
      </c>
      <c r="AJ5" s="36">
        <f t="shared" ref="AJ5:AM5" si="1">SUM(AJ6:AJ14)</f>
        <v>0</v>
      </c>
      <c r="AK5" s="36">
        <f t="shared" si="1"/>
        <v>0</v>
      </c>
      <c r="AL5" s="36">
        <f t="shared" si="1"/>
        <v>0</v>
      </c>
      <c r="AM5" s="36">
        <f t="shared" si="1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x14ac:dyDescent="0.2">
      <c r="A6" s="38"/>
      <c r="B6" s="38"/>
      <c r="C6" s="38"/>
      <c r="D6" s="38"/>
      <c r="E6" s="38"/>
      <c r="F6" s="39"/>
      <c r="G6" s="143"/>
      <c r="H6" s="143"/>
      <c r="I6" s="143"/>
      <c r="J6" s="143"/>
      <c r="K6" s="143"/>
      <c r="L6" s="143"/>
      <c r="M6" s="143"/>
      <c r="N6" s="143"/>
      <c r="O6" s="40">
        <v>1</v>
      </c>
      <c r="P6" s="41" t="s">
        <v>67</v>
      </c>
      <c r="Q6" s="41" t="s">
        <v>43</v>
      </c>
      <c r="R6" s="42" t="s">
        <v>62</v>
      </c>
      <c r="S6" s="42" t="s">
        <v>68</v>
      </c>
      <c r="T6" s="151" t="s">
        <v>46</v>
      </c>
      <c r="U6" s="133"/>
      <c r="V6" s="133"/>
      <c r="W6" s="151" t="s">
        <v>46</v>
      </c>
      <c r="X6" s="133"/>
      <c r="Y6" s="133"/>
      <c r="Z6" s="151" t="s">
        <v>46</v>
      </c>
      <c r="AA6" s="133"/>
      <c r="AB6" s="133"/>
      <c r="AC6" s="151" t="s">
        <v>46</v>
      </c>
      <c r="AD6" s="133"/>
      <c r="AE6" s="133"/>
      <c r="AF6" s="41" t="s">
        <v>43</v>
      </c>
      <c r="AG6" s="41" t="s">
        <v>69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4" t="s">
        <v>60</v>
      </c>
      <c r="AO6" s="45" t="s">
        <v>60</v>
      </c>
      <c r="AP6" s="45" t="s">
        <v>60</v>
      </c>
      <c r="AQ6" s="38"/>
      <c r="AR6" s="34" t="s">
        <v>70</v>
      </c>
      <c r="AS6" s="45"/>
      <c r="AT6" s="45"/>
      <c r="AU6" s="45"/>
    </row>
    <row r="7" spans="1:47" x14ac:dyDescent="0.2">
      <c r="A7" s="46"/>
      <c r="B7" s="46"/>
      <c r="C7" s="46"/>
      <c r="D7" s="46"/>
      <c r="E7" s="46"/>
      <c r="F7" s="47"/>
      <c r="G7" s="143"/>
      <c r="H7" s="143"/>
      <c r="I7" s="143"/>
      <c r="J7" s="143"/>
      <c r="K7" s="143"/>
      <c r="L7" s="143"/>
      <c r="M7" s="143"/>
      <c r="N7" s="143"/>
      <c r="O7" s="48">
        <v>2</v>
      </c>
      <c r="P7" s="49" t="s">
        <v>71</v>
      </c>
      <c r="Q7" s="46"/>
      <c r="R7" s="50"/>
      <c r="S7" s="46"/>
      <c r="T7" s="152" t="s">
        <v>46</v>
      </c>
      <c r="U7" s="133"/>
      <c r="V7" s="133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51"/>
      <c r="AI7" s="52"/>
      <c r="AJ7" s="51"/>
      <c r="AK7" s="51"/>
      <c r="AL7" s="51"/>
      <c r="AM7" s="51"/>
      <c r="AN7" s="53" t="s">
        <v>60</v>
      </c>
      <c r="AO7" s="54" t="s">
        <v>60</v>
      </c>
      <c r="AP7" s="54" t="s">
        <v>60</v>
      </c>
      <c r="AQ7" s="46"/>
      <c r="AR7" s="55"/>
      <c r="AS7" s="54"/>
      <c r="AT7" s="54"/>
      <c r="AU7" s="54"/>
    </row>
    <row r="8" spans="1:47" x14ac:dyDescent="0.2">
      <c r="A8" s="38"/>
      <c r="B8" s="38"/>
      <c r="C8" s="38"/>
      <c r="D8" s="38"/>
      <c r="E8" s="38"/>
      <c r="F8" s="39"/>
      <c r="G8" s="143"/>
      <c r="H8" s="143"/>
      <c r="I8" s="143"/>
      <c r="J8" s="143"/>
      <c r="K8" s="143"/>
      <c r="L8" s="143"/>
      <c r="M8" s="143"/>
      <c r="N8" s="143"/>
      <c r="O8" s="40">
        <v>3</v>
      </c>
      <c r="P8" s="41" t="s">
        <v>72</v>
      </c>
      <c r="Q8" s="38"/>
      <c r="R8" s="56"/>
      <c r="S8" s="38"/>
      <c r="T8" s="151" t="s">
        <v>46</v>
      </c>
      <c r="U8" s="133"/>
      <c r="V8" s="133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44"/>
      <c r="AI8" s="57"/>
      <c r="AJ8" s="44"/>
      <c r="AK8" s="44"/>
      <c r="AL8" s="44"/>
      <c r="AM8" s="44"/>
      <c r="AN8" s="58" t="s">
        <v>60</v>
      </c>
      <c r="AO8" s="45" t="s">
        <v>60</v>
      </c>
      <c r="AP8" s="45" t="s">
        <v>60</v>
      </c>
      <c r="AQ8" s="38"/>
      <c r="AR8" s="38"/>
      <c r="AS8" s="45"/>
      <c r="AT8" s="45"/>
      <c r="AU8" s="45"/>
    </row>
    <row r="9" spans="1:47" x14ac:dyDescent="0.2">
      <c r="A9" s="46"/>
      <c r="B9" s="46"/>
      <c r="C9" s="46"/>
      <c r="D9" s="46"/>
      <c r="E9" s="46"/>
      <c r="F9" s="47"/>
      <c r="G9" s="143"/>
      <c r="H9" s="143"/>
      <c r="I9" s="143"/>
      <c r="J9" s="143"/>
      <c r="K9" s="143"/>
      <c r="L9" s="143"/>
      <c r="M9" s="143"/>
      <c r="N9" s="143"/>
      <c r="O9" s="48">
        <v>4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3"/>
      <c r="AI9" s="59"/>
      <c r="AJ9" s="53"/>
      <c r="AK9" s="53"/>
      <c r="AL9" s="53"/>
      <c r="AM9" s="53"/>
      <c r="AN9" s="60" t="s">
        <v>60</v>
      </c>
      <c r="AO9" s="54" t="s">
        <v>60</v>
      </c>
      <c r="AP9" s="54" t="s">
        <v>60</v>
      </c>
      <c r="AQ9" s="46"/>
      <c r="AR9" s="46"/>
      <c r="AS9" s="54"/>
      <c r="AT9" s="54"/>
      <c r="AU9" s="54"/>
    </row>
    <row r="10" spans="1:47" x14ac:dyDescent="0.2">
      <c r="A10" s="38"/>
      <c r="B10" s="38"/>
      <c r="C10" s="38"/>
      <c r="D10" s="38"/>
      <c r="E10" s="38"/>
      <c r="F10" s="39"/>
      <c r="G10" s="143"/>
      <c r="H10" s="143"/>
      <c r="I10" s="143"/>
      <c r="J10" s="143"/>
      <c r="K10" s="143"/>
      <c r="L10" s="143"/>
      <c r="M10" s="143"/>
      <c r="N10" s="143"/>
      <c r="O10" s="40">
        <v>5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4"/>
      <c r="AI10" s="57"/>
      <c r="AJ10" s="44"/>
      <c r="AK10" s="44"/>
      <c r="AL10" s="44"/>
      <c r="AM10" s="44"/>
      <c r="AN10" s="58" t="s">
        <v>60</v>
      </c>
      <c r="AO10" s="45" t="s">
        <v>60</v>
      </c>
      <c r="AP10" s="45" t="s">
        <v>60</v>
      </c>
      <c r="AQ10" s="38"/>
      <c r="AR10" s="38"/>
      <c r="AS10" s="45"/>
      <c r="AT10" s="45"/>
      <c r="AU10" s="45"/>
    </row>
    <row r="11" spans="1:47" x14ac:dyDescent="0.2">
      <c r="A11" s="46"/>
      <c r="B11" s="46"/>
      <c r="C11" s="46"/>
      <c r="D11" s="46"/>
      <c r="E11" s="46"/>
      <c r="F11" s="47"/>
      <c r="G11" s="143"/>
      <c r="H11" s="143"/>
      <c r="I11" s="143"/>
      <c r="J11" s="143"/>
      <c r="K11" s="143"/>
      <c r="L11" s="143"/>
      <c r="M11" s="143"/>
      <c r="N11" s="143"/>
      <c r="O11" s="48">
        <v>6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53"/>
      <c r="AI11" s="59"/>
      <c r="AJ11" s="53"/>
      <c r="AK11" s="53"/>
      <c r="AL11" s="53"/>
      <c r="AM11" s="53"/>
      <c r="AN11" s="60" t="s">
        <v>60</v>
      </c>
      <c r="AO11" s="54" t="s">
        <v>60</v>
      </c>
      <c r="AP11" s="54" t="s">
        <v>60</v>
      </c>
      <c r="AQ11" s="46"/>
      <c r="AR11" s="46"/>
      <c r="AS11" s="54"/>
      <c r="AT11" s="54"/>
      <c r="AU11" s="54"/>
    </row>
    <row r="12" spans="1:47" x14ac:dyDescent="0.2">
      <c r="A12" s="38"/>
      <c r="B12" s="38"/>
      <c r="C12" s="38"/>
      <c r="D12" s="38"/>
      <c r="E12" s="38"/>
      <c r="F12" s="39"/>
      <c r="G12" s="143"/>
      <c r="H12" s="143"/>
      <c r="I12" s="143"/>
      <c r="J12" s="143"/>
      <c r="K12" s="143"/>
      <c r="L12" s="143"/>
      <c r="M12" s="143"/>
      <c r="N12" s="143"/>
      <c r="O12" s="40">
        <v>7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44"/>
      <c r="AI12" s="57"/>
      <c r="AJ12" s="44"/>
      <c r="AK12" s="44"/>
      <c r="AL12" s="44"/>
      <c r="AM12" s="44"/>
      <c r="AN12" s="58" t="s">
        <v>60</v>
      </c>
      <c r="AO12" s="45" t="s">
        <v>60</v>
      </c>
      <c r="AP12" s="45" t="s">
        <v>60</v>
      </c>
      <c r="AQ12" s="38"/>
      <c r="AR12" s="38"/>
      <c r="AS12" s="45"/>
      <c r="AT12" s="45"/>
      <c r="AU12" s="45"/>
    </row>
    <row r="13" spans="1:47" x14ac:dyDescent="0.2">
      <c r="A13" s="46"/>
      <c r="B13" s="46"/>
      <c r="C13" s="46"/>
      <c r="D13" s="46"/>
      <c r="E13" s="46"/>
      <c r="F13" s="47"/>
      <c r="G13" s="143"/>
      <c r="H13" s="143"/>
      <c r="I13" s="143"/>
      <c r="J13" s="143"/>
      <c r="K13" s="143"/>
      <c r="L13" s="143"/>
      <c r="M13" s="143"/>
      <c r="N13" s="143"/>
      <c r="O13" s="48">
        <v>8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3"/>
      <c r="AI13" s="59"/>
      <c r="AJ13" s="53"/>
      <c r="AK13" s="53"/>
      <c r="AL13" s="53"/>
      <c r="AM13" s="53"/>
      <c r="AN13" s="60" t="s">
        <v>60</v>
      </c>
      <c r="AO13" s="54" t="s">
        <v>60</v>
      </c>
      <c r="AP13" s="54" t="s">
        <v>60</v>
      </c>
      <c r="AQ13" s="46"/>
      <c r="AR13" s="46"/>
      <c r="AS13" s="54"/>
      <c r="AT13" s="54"/>
      <c r="AU13" s="54"/>
    </row>
    <row r="14" spans="1:47" x14ac:dyDescent="0.2">
      <c r="A14" s="38"/>
      <c r="B14" s="38"/>
      <c r="C14" s="38"/>
      <c r="D14" s="38"/>
      <c r="E14" s="38"/>
      <c r="F14" s="39"/>
      <c r="G14" s="143"/>
      <c r="H14" s="143"/>
      <c r="I14" s="143"/>
      <c r="J14" s="143"/>
      <c r="K14" s="143"/>
      <c r="L14" s="143"/>
      <c r="M14" s="143"/>
      <c r="N14" s="143"/>
      <c r="O14" s="40">
        <v>9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4"/>
      <c r="AI14" s="57"/>
      <c r="AJ14" s="44"/>
      <c r="AK14" s="44"/>
      <c r="AL14" s="44"/>
      <c r="AM14" s="44"/>
      <c r="AN14" s="58" t="s">
        <v>60</v>
      </c>
      <c r="AO14" s="45" t="s">
        <v>60</v>
      </c>
      <c r="AP14" s="45" t="s">
        <v>60</v>
      </c>
      <c r="AQ14" s="38"/>
      <c r="AR14" s="38"/>
      <c r="AS14" s="45"/>
      <c r="AT14" s="45"/>
      <c r="AU14" s="45"/>
    </row>
    <row r="15" spans="1:47" x14ac:dyDescent="0.2">
      <c r="A15" s="61"/>
      <c r="B15" s="61"/>
      <c r="C15" s="61"/>
      <c r="D15" s="61"/>
      <c r="E15" s="61"/>
      <c r="F15" s="62"/>
      <c r="G15" s="144"/>
      <c r="H15" s="144"/>
      <c r="I15" s="144"/>
      <c r="J15" s="144"/>
      <c r="K15" s="144"/>
      <c r="L15" s="144"/>
      <c r="M15" s="144"/>
      <c r="N15" s="144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5"/>
      <c r="AJ15" s="64"/>
      <c r="AK15" s="64"/>
      <c r="AL15" s="64"/>
      <c r="AM15" s="64"/>
      <c r="AN15" s="66" t="s">
        <v>60</v>
      </c>
      <c r="AO15" s="67" t="s">
        <v>60</v>
      </c>
      <c r="AP15" s="67" t="s">
        <v>60</v>
      </c>
      <c r="AQ15" s="61"/>
      <c r="AR15" s="61"/>
      <c r="AS15" s="67"/>
      <c r="AT15" s="67"/>
      <c r="AU15" s="67"/>
    </row>
    <row r="16" spans="1:47" x14ac:dyDescent="0.2">
      <c r="A16" s="68"/>
      <c r="B16" s="69"/>
      <c r="C16" s="69"/>
      <c r="D16" s="69" t="s">
        <v>25</v>
      </c>
      <c r="E16" s="69"/>
      <c r="F16" s="69"/>
      <c r="G16" s="153" t="s">
        <v>73</v>
      </c>
      <c r="H16" s="150" t="s">
        <v>74</v>
      </c>
      <c r="I16" s="153" t="s">
        <v>75</v>
      </c>
      <c r="J16" s="153">
        <v>10</v>
      </c>
      <c r="K16" s="153" t="s">
        <v>41</v>
      </c>
      <c r="L16" s="153">
        <v>15</v>
      </c>
      <c r="M16" s="153">
        <v>4</v>
      </c>
      <c r="N16" s="150" t="s">
        <v>76</v>
      </c>
      <c r="O16" s="69"/>
      <c r="P16" s="69"/>
      <c r="Q16" s="69"/>
      <c r="R16" s="7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>
        <f>SUM(AH17:AH26)</f>
        <v>0</v>
      </c>
      <c r="AI16" s="69">
        <f t="shared" ref="AI16:AP16" si="2">SUM(AI17:AI25)</f>
        <v>0</v>
      </c>
      <c r="AJ16" s="69">
        <f t="shared" si="2"/>
        <v>0</v>
      </c>
      <c r="AK16" s="69">
        <f t="shared" si="2"/>
        <v>0</v>
      </c>
      <c r="AL16" s="69">
        <f t="shared" si="2"/>
        <v>0</v>
      </c>
      <c r="AM16" s="69">
        <f t="shared" si="2"/>
        <v>0</v>
      </c>
      <c r="AN16" s="69">
        <f t="shared" si="2"/>
        <v>0</v>
      </c>
      <c r="AO16" s="69">
        <f t="shared" si="2"/>
        <v>0</v>
      </c>
      <c r="AP16" s="69">
        <f t="shared" si="2"/>
        <v>0</v>
      </c>
      <c r="AQ16" s="69"/>
      <c r="AR16" s="69"/>
      <c r="AS16" s="69"/>
      <c r="AT16" s="69"/>
      <c r="AU16" s="69"/>
    </row>
    <row r="17" spans="1:47" x14ac:dyDescent="0.2">
      <c r="A17" s="71"/>
      <c r="B17" s="71"/>
      <c r="C17" s="71"/>
      <c r="D17" s="71"/>
      <c r="E17" s="71"/>
      <c r="F17" s="72"/>
      <c r="G17" s="143"/>
      <c r="H17" s="143"/>
      <c r="I17" s="143"/>
      <c r="J17" s="143"/>
      <c r="K17" s="143"/>
      <c r="L17" s="143"/>
      <c r="M17" s="143"/>
      <c r="N17" s="143"/>
      <c r="O17" s="73">
        <v>1</v>
      </c>
      <c r="P17" s="74" t="s">
        <v>77</v>
      </c>
      <c r="Q17" s="74" t="s">
        <v>78</v>
      </c>
      <c r="R17" s="75" t="s">
        <v>79</v>
      </c>
      <c r="S17" s="75" t="s">
        <v>80</v>
      </c>
      <c r="T17" s="76" t="s">
        <v>46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4" t="s">
        <v>81</v>
      </c>
      <c r="AG17" s="78" t="s">
        <v>69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80"/>
      <c r="AO17" s="71"/>
      <c r="AP17" s="71"/>
      <c r="AQ17" s="71"/>
      <c r="AR17" s="71"/>
      <c r="AS17" s="71"/>
      <c r="AT17" s="71"/>
      <c r="AU17" s="71"/>
    </row>
    <row r="18" spans="1:47" x14ac:dyDescent="0.2">
      <c r="A18" s="81"/>
      <c r="B18" s="81"/>
      <c r="C18" s="81"/>
      <c r="D18" s="81"/>
      <c r="E18" s="81"/>
      <c r="F18" s="82"/>
      <c r="G18" s="143"/>
      <c r="H18" s="143"/>
      <c r="I18" s="143"/>
      <c r="J18" s="143"/>
      <c r="K18" s="143"/>
      <c r="L18" s="143"/>
      <c r="M18" s="143"/>
      <c r="N18" s="143"/>
      <c r="O18" s="83">
        <v>2</v>
      </c>
      <c r="P18" s="84" t="s">
        <v>82</v>
      </c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5"/>
      <c r="AI18" s="85"/>
      <c r="AJ18" s="85"/>
      <c r="AK18" s="85"/>
      <c r="AL18" s="85"/>
      <c r="AM18" s="85"/>
      <c r="AN18" s="85"/>
      <c r="AO18" s="81"/>
      <c r="AP18" s="81"/>
      <c r="AQ18" s="81"/>
      <c r="AR18" s="81"/>
      <c r="AS18" s="81"/>
      <c r="AT18" s="81"/>
      <c r="AU18" s="81"/>
    </row>
    <row r="19" spans="1:47" x14ac:dyDescent="0.2">
      <c r="A19" s="71"/>
      <c r="B19" s="71"/>
      <c r="C19" s="71"/>
      <c r="D19" s="71"/>
      <c r="E19" s="71"/>
      <c r="F19" s="72"/>
      <c r="G19" s="143"/>
      <c r="H19" s="143"/>
      <c r="I19" s="143"/>
      <c r="J19" s="143"/>
      <c r="K19" s="143"/>
      <c r="L19" s="143"/>
      <c r="M19" s="143"/>
      <c r="N19" s="143"/>
      <c r="O19" s="73">
        <v>3</v>
      </c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80"/>
      <c r="AI19" s="80"/>
      <c r="AJ19" s="80"/>
      <c r="AK19" s="80"/>
      <c r="AL19" s="80"/>
      <c r="AM19" s="80"/>
      <c r="AN19" s="80"/>
      <c r="AO19" s="71"/>
      <c r="AP19" s="71"/>
      <c r="AQ19" s="71"/>
      <c r="AR19" s="71"/>
      <c r="AS19" s="71"/>
      <c r="AT19" s="71"/>
      <c r="AU19" s="71"/>
    </row>
    <row r="20" spans="1:47" x14ac:dyDescent="0.2">
      <c r="A20" s="81"/>
      <c r="B20" s="81"/>
      <c r="C20" s="81"/>
      <c r="D20" s="81"/>
      <c r="E20" s="81"/>
      <c r="F20" s="82"/>
      <c r="G20" s="143"/>
      <c r="H20" s="143"/>
      <c r="I20" s="143"/>
      <c r="J20" s="143"/>
      <c r="K20" s="143"/>
      <c r="L20" s="143"/>
      <c r="M20" s="143"/>
      <c r="N20" s="143"/>
      <c r="O20" s="83">
        <v>4</v>
      </c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5"/>
      <c r="AI20" s="85"/>
      <c r="AJ20" s="85"/>
      <c r="AK20" s="85"/>
      <c r="AL20" s="85"/>
      <c r="AM20" s="85"/>
      <c r="AN20" s="85"/>
      <c r="AO20" s="81"/>
      <c r="AP20" s="81"/>
      <c r="AQ20" s="81"/>
      <c r="AR20" s="81"/>
      <c r="AS20" s="81"/>
      <c r="AT20" s="81"/>
      <c r="AU20" s="81"/>
    </row>
    <row r="21" spans="1:47" x14ac:dyDescent="0.2">
      <c r="A21" s="71"/>
      <c r="B21" s="71"/>
      <c r="C21" s="71"/>
      <c r="D21" s="71"/>
      <c r="E21" s="71"/>
      <c r="F21" s="72"/>
      <c r="G21" s="143"/>
      <c r="H21" s="143"/>
      <c r="I21" s="143"/>
      <c r="J21" s="143"/>
      <c r="K21" s="143"/>
      <c r="L21" s="143"/>
      <c r="M21" s="143"/>
      <c r="N21" s="143"/>
      <c r="O21" s="73">
        <v>5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80"/>
      <c r="AI21" s="80"/>
      <c r="AJ21" s="80"/>
      <c r="AK21" s="80"/>
      <c r="AL21" s="80"/>
      <c r="AM21" s="80"/>
      <c r="AN21" s="80"/>
      <c r="AO21" s="71"/>
      <c r="AP21" s="71"/>
      <c r="AQ21" s="71"/>
      <c r="AR21" s="71"/>
      <c r="AS21" s="71"/>
      <c r="AT21" s="71"/>
      <c r="AU21" s="71"/>
    </row>
    <row r="22" spans="1:47" x14ac:dyDescent="0.2">
      <c r="A22" s="81"/>
      <c r="B22" s="81"/>
      <c r="C22" s="81"/>
      <c r="D22" s="81"/>
      <c r="E22" s="81"/>
      <c r="F22" s="82"/>
      <c r="G22" s="143"/>
      <c r="H22" s="143"/>
      <c r="I22" s="143"/>
      <c r="J22" s="143"/>
      <c r="K22" s="143"/>
      <c r="L22" s="143"/>
      <c r="M22" s="143"/>
      <c r="N22" s="143"/>
      <c r="O22" s="83">
        <v>6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5"/>
      <c r="AI22" s="85"/>
      <c r="AJ22" s="85"/>
      <c r="AK22" s="85"/>
      <c r="AL22" s="85"/>
      <c r="AM22" s="85"/>
      <c r="AN22" s="85"/>
      <c r="AO22" s="81"/>
      <c r="AP22" s="81"/>
      <c r="AQ22" s="81"/>
      <c r="AR22" s="81"/>
      <c r="AS22" s="81"/>
      <c r="AT22" s="81"/>
      <c r="AU22" s="81"/>
    </row>
    <row r="23" spans="1:47" x14ac:dyDescent="0.2">
      <c r="A23" s="71"/>
      <c r="B23" s="71"/>
      <c r="C23" s="71"/>
      <c r="D23" s="71"/>
      <c r="E23" s="71"/>
      <c r="F23" s="72"/>
      <c r="G23" s="143"/>
      <c r="H23" s="143"/>
      <c r="I23" s="143"/>
      <c r="J23" s="143"/>
      <c r="K23" s="143"/>
      <c r="L23" s="143"/>
      <c r="M23" s="143"/>
      <c r="N23" s="143"/>
      <c r="O23" s="73">
        <v>7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80"/>
      <c r="AI23" s="80"/>
      <c r="AJ23" s="80"/>
      <c r="AK23" s="80"/>
      <c r="AL23" s="80"/>
      <c r="AM23" s="80"/>
      <c r="AN23" s="80"/>
      <c r="AO23" s="71"/>
      <c r="AP23" s="71"/>
      <c r="AQ23" s="71"/>
      <c r="AR23" s="71"/>
      <c r="AS23" s="71"/>
      <c r="AT23" s="71"/>
      <c r="AU23" s="71"/>
    </row>
    <row r="24" spans="1:47" x14ac:dyDescent="0.2">
      <c r="A24" s="81"/>
      <c r="B24" s="81"/>
      <c r="C24" s="81"/>
      <c r="D24" s="81"/>
      <c r="E24" s="81"/>
      <c r="F24" s="82"/>
      <c r="G24" s="143"/>
      <c r="H24" s="143"/>
      <c r="I24" s="143"/>
      <c r="J24" s="143"/>
      <c r="K24" s="143"/>
      <c r="L24" s="143"/>
      <c r="M24" s="143"/>
      <c r="N24" s="143"/>
      <c r="O24" s="83">
        <v>8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5"/>
      <c r="AI24" s="85"/>
      <c r="AJ24" s="85"/>
      <c r="AK24" s="85"/>
      <c r="AL24" s="85"/>
      <c r="AM24" s="85"/>
      <c r="AN24" s="85"/>
      <c r="AO24" s="81"/>
      <c r="AP24" s="81"/>
      <c r="AQ24" s="81"/>
      <c r="AR24" s="81"/>
      <c r="AS24" s="81"/>
      <c r="AT24" s="81"/>
      <c r="AU24" s="81"/>
    </row>
    <row r="25" spans="1:47" x14ac:dyDescent="0.2">
      <c r="A25" s="71"/>
      <c r="B25" s="71"/>
      <c r="C25" s="71"/>
      <c r="D25" s="71"/>
      <c r="E25" s="71"/>
      <c r="F25" s="72"/>
      <c r="G25" s="143"/>
      <c r="H25" s="143"/>
      <c r="I25" s="143"/>
      <c r="J25" s="143"/>
      <c r="K25" s="143"/>
      <c r="L25" s="143"/>
      <c r="M25" s="143"/>
      <c r="N25" s="143"/>
      <c r="O25" s="73">
        <v>9</v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80"/>
      <c r="AI25" s="80"/>
      <c r="AJ25" s="80"/>
      <c r="AK25" s="80"/>
      <c r="AL25" s="80"/>
      <c r="AM25" s="80"/>
      <c r="AN25" s="80"/>
      <c r="AO25" s="71"/>
      <c r="AP25" s="71"/>
      <c r="AQ25" s="71"/>
      <c r="AR25" s="71"/>
      <c r="AS25" s="71"/>
      <c r="AT25" s="71"/>
      <c r="AU25" s="71"/>
    </row>
    <row r="26" spans="1:47" x14ac:dyDescent="0.2">
      <c r="A26" s="86"/>
      <c r="B26" s="86"/>
      <c r="C26" s="86"/>
      <c r="D26" s="86"/>
      <c r="E26" s="86"/>
      <c r="F26" s="87"/>
      <c r="G26" s="144"/>
      <c r="H26" s="144"/>
      <c r="I26" s="144"/>
      <c r="J26" s="144"/>
      <c r="K26" s="144"/>
      <c r="L26" s="144"/>
      <c r="M26" s="144"/>
      <c r="N26" s="144"/>
      <c r="O26" s="88">
        <v>10</v>
      </c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9"/>
      <c r="AI26" s="89"/>
      <c r="AJ26" s="89"/>
      <c r="AK26" s="89"/>
      <c r="AL26" s="89"/>
      <c r="AM26" s="89"/>
      <c r="AN26" s="89"/>
      <c r="AO26" s="86"/>
      <c r="AP26" s="86"/>
      <c r="AQ26" s="86"/>
      <c r="AR26" s="86"/>
      <c r="AS26" s="86"/>
      <c r="AT26" s="86"/>
      <c r="AU26" s="86"/>
    </row>
    <row r="27" spans="1:47" x14ac:dyDescent="0.2">
      <c r="A27" s="90"/>
      <c r="B27" s="91"/>
      <c r="C27" s="91"/>
      <c r="D27" s="91" t="s">
        <v>61</v>
      </c>
      <c r="E27" s="91"/>
      <c r="F27" s="91"/>
      <c r="G27" s="146" t="s">
        <v>83</v>
      </c>
      <c r="H27" s="142" t="s">
        <v>84</v>
      </c>
      <c r="I27" s="146" t="s">
        <v>85</v>
      </c>
      <c r="J27" s="146">
        <v>150</v>
      </c>
      <c r="K27" s="146" t="s">
        <v>41</v>
      </c>
      <c r="L27" s="146">
        <v>200</v>
      </c>
      <c r="M27" s="146">
        <v>170</v>
      </c>
      <c r="N27" s="142" t="s">
        <v>86</v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91"/>
      <c r="AR27" s="91"/>
      <c r="AS27" s="91"/>
      <c r="AT27" s="91"/>
      <c r="AU27" s="91"/>
    </row>
    <row r="28" spans="1:47" x14ac:dyDescent="0.2">
      <c r="A28" s="92"/>
      <c r="B28" s="92"/>
      <c r="C28" s="92"/>
      <c r="D28" s="92"/>
      <c r="E28" s="92"/>
      <c r="F28" s="93"/>
      <c r="G28" s="143"/>
      <c r="H28" s="143"/>
      <c r="I28" s="143"/>
      <c r="J28" s="143"/>
      <c r="K28" s="143"/>
      <c r="L28" s="143"/>
      <c r="M28" s="143"/>
      <c r="N28" s="143"/>
      <c r="O28" s="94">
        <v>1</v>
      </c>
      <c r="P28" s="95" t="s">
        <v>87</v>
      </c>
      <c r="Q28" s="96" t="s">
        <v>43</v>
      </c>
      <c r="R28" s="95" t="s">
        <v>88</v>
      </c>
      <c r="S28" s="95" t="s">
        <v>89</v>
      </c>
      <c r="T28" s="145"/>
      <c r="U28" s="133"/>
      <c r="V28" s="133"/>
      <c r="W28" s="145"/>
      <c r="X28" s="133"/>
      <c r="Y28" s="133"/>
      <c r="Z28" s="145"/>
      <c r="AA28" s="133"/>
      <c r="AB28" s="133"/>
      <c r="AC28" s="145"/>
      <c r="AD28" s="133"/>
      <c r="AE28" s="133"/>
      <c r="AF28" s="96" t="s">
        <v>81</v>
      </c>
      <c r="AG28" s="96" t="s">
        <v>69</v>
      </c>
      <c r="AH28" s="97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>
        <v>0</v>
      </c>
      <c r="AO28" s="96">
        <v>0</v>
      </c>
      <c r="AP28" s="96">
        <v>0</v>
      </c>
      <c r="AQ28" s="92"/>
      <c r="AR28" s="92"/>
      <c r="AS28" s="92"/>
      <c r="AT28" s="92"/>
      <c r="AU28" s="92"/>
    </row>
    <row r="29" spans="1:47" x14ac:dyDescent="0.2">
      <c r="A29" s="98"/>
      <c r="B29" s="98"/>
      <c r="C29" s="98"/>
      <c r="D29" s="98"/>
      <c r="E29" s="98"/>
      <c r="F29" s="99"/>
      <c r="G29" s="143"/>
      <c r="H29" s="143"/>
      <c r="I29" s="143"/>
      <c r="J29" s="143"/>
      <c r="K29" s="143"/>
      <c r="L29" s="143"/>
      <c r="M29" s="143"/>
      <c r="N29" s="143"/>
      <c r="O29" s="100">
        <v>2</v>
      </c>
      <c r="P29" s="101" t="s">
        <v>90</v>
      </c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102"/>
      <c r="AI29" s="102"/>
      <c r="AJ29" s="102"/>
      <c r="AK29" s="102"/>
      <c r="AL29" s="102"/>
      <c r="AM29" s="102"/>
      <c r="AN29" s="102"/>
      <c r="AO29" s="98"/>
      <c r="AP29" s="98"/>
      <c r="AQ29" s="98"/>
      <c r="AR29" s="98"/>
      <c r="AS29" s="98"/>
      <c r="AT29" s="98"/>
      <c r="AU29" s="98"/>
    </row>
    <row r="30" spans="1:47" x14ac:dyDescent="0.2">
      <c r="A30" s="92"/>
      <c r="B30" s="92"/>
      <c r="C30" s="92"/>
      <c r="D30" s="92"/>
      <c r="E30" s="92"/>
      <c r="F30" s="93"/>
      <c r="G30" s="143"/>
      <c r="H30" s="143"/>
      <c r="I30" s="143"/>
      <c r="J30" s="143"/>
      <c r="K30" s="143"/>
      <c r="L30" s="143"/>
      <c r="M30" s="143"/>
      <c r="N30" s="143"/>
      <c r="O30" s="94">
        <v>3</v>
      </c>
      <c r="P30" s="95" t="s">
        <v>91</v>
      </c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103"/>
      <c r="AI30" s="103"/>
      <c r="AJ30" s="103"/>
      <c r="AK30" s="103"/>
      <c r="AL30" s="103"/>
      <c r="AM30" s="103"/>
      <c r="AN30" s="103"/>
      <c r="AO30" s="92"/>
      <c r="AP30" s="92"/>
      <c r="AQ30" s="92"/>
      <c r="AR30" s="92"/>
      <c r="AS30" s="92"/>
      <c r="AT30" s="92"/>
      <c r="AU30" s="92"/>
    </row>
    <row r="31" spans="1:47" x14ac:dyDescent="0.2">
      <c r="A31" s="98"/>
      <c r="B31" s="98"/>
      <c r="C31" s="98"/>
      <c r="D31" s="98"/>
      <c r="E31" s="98"/>
      <c r="F31" s="99"/>
      <c r="G31" s="143"/>
      <c r="H31" s="143"/>
      <c r="I31" s="143"/>
      <c r="J31" s="143"/>
      <c r="K31" s="143"/>
      <c r="L31" s="143"/>
      <c r="M31" s="143"/>
      <c r="N31" s="143"/>
      <c r="O31" s="100">
        <v>4</v>
      </c>
      <c r="P31" s="101" t="s">
        <v>92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102"/>
      <c r="AI31" s="102"/>
      <c r="AJ31" s="102"/>
      <c r="AK31" s="102"/>
      <c r="AL31" s="102"/>
      <c r="AM31" s="102"/>
      <c r="AN31" s="102"/>
      <c r="AO31" s="98"/>
      <c r="AP31" s="98"/>
      <c r="AQ31" s="98"/>
      <c r="AR31" s="98"/>
      <c r="AS31" s="98"/>
      <c r="AT31" s="98"/>
      <c r="AU31" s="98"/>
    </row>
    <row r="32" spans="1:47" x14ac:dyDescent="0.2">
      <c r="A32" s="92"/>
      <c r="B32" s="92"/>
      <c r="C32" s="92"/>
      <c r="D32" s="92"/>
      <c r="E32" s="92"/>
      <c r="F32" s="93"/>
      <c r="G32" s="143"/>
      <c r="H32" s="143"/>
      <c r="I32" s="143"/>
      <c r="J32" s="143"/>
      <c r="K32" s="143"/>
      <c r="L32" s="143"/>
      <c r="M32" s="143"/>
      <c r="N32" s="143"/>
      <c r="O32" s="94">
        <v>5</v>
      </c>
      <c r="P32" s="95" t="s">
        <v>93</v>
      </c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103"/>
      <c r="AI32" s="103"/>
      <c r="AJ32" s="103"/>
      <c r="AK32" s="103"/>
      <c r="AL32" s="103"/>
      <c r="AM32" s="103"/>
      <c r="AN32" s="103"/>
      <c r="AO32" s="92"/>
      <c r="AP32" s="92"/>
      <c r="AQ32" s="92"/>
      <c r="AR32" s="92"/>
      <c r="AS32" s="92"/>
      <c r="AT32" s="92"/>
      <c r="AU32" s="92"/>
    </row>
    <row r="33" spans="1:47" ht="12.75" x14ac:dyDescent="0.2">
      <c r="A33" s="98"/>
      <c r="B33" s="98"/>
      <c r="C33" s="98"/>
      <c r="D33" s="98"/>
      <c r="E33" s="98"/>
      <c r="F33" s="99"/>
      <c r="G33" s="143"/>
      <c r="H33" s="143"/>
      <c r="I33" s="143"/>
      <c r="J33" s="143"/>
      <c r="K33" s="143"/>
      <c r="L33" s="143"/>
      <c r="M33" s="143"/>
      <c r="N33" s="143"/>
      <c r="O33" s="100">
        <v>6</v>
      </c>
      <c r="P33" s="101" t="s">
        <v>94</v>
      </c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102"/>
      <c r="AI33" s="102"/>
      <c r="AJ33" s="102"/>
      <c r="AK33" s="102"/>
      <c r="AL33" s="102"/>
      <c r="AM33" s="102"/>
      <c r="AN33" s="102"/>
      <c r="AO33" s="98"/>
      <c r="AP33" s="98"/>
      <c r="AQ33" s="98"/>
      <c r="AR33" s="98"/>
      <c r="AS33" s="98"/>
      <c r="AT33" s="98"/>
      <c r="AU33" s="98"/>
    </row>
    <row r="34" spans="1:47" ht="12.75" x14ac:dyDescent="0.2">
      <c r="A34" s="92"/>
      <c r="B34" s="92"/>
      <c r="C34" s="92"/>
      <c r="D34" s="92"/>
      <c r="E34" s="92"/>
      <c r="F34" s="93"/>
      <c r="G34" s="143"/>
      <c r="H34" s="143"/>
      <c r="I34" s="143"/>
      <c r="J34" s="143"/>
      <c r="K34" s="143"/>
      <c r="L34" s="143"/>
      <c r="M34" s="143"/>
      <c r="N34" s="143"/>
      <c r="O34" s="94">
        <v>7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103"/>
      <c r="AI34" s="103"/>
      <c r="AJ34" s="103"/>
      <c r="AK34" s="103"/>
      <c r="AL34" s="103"/>
      <c r="AM34" s="103"/>
      <c r="AN34" s="103"/>
      <c r="AO34" s="92"/>
      <c r="AP34" s="92"/>
      <c r="AQ34" s="92"/>
      <c r="AR34" s="92"/>
      <c r="AS34" s="92"/>
      <c r="AT34" s="92"/>
      <c r="AU34" s="92"/>
    </row>
    <row r="35" spans="1:47" ht="12.75" x14ac:dyDescent="0.2">
      <c r="A35" s="98"/>
      <c r="B35" s="98"/>
      <c r="C35" s="98"/>
      <c r="D35" s="98"/>
      <c r="E35" s="98"/>
      <c r="F35" s="99"/>
      <c r="G35" s="143"/>
      <c r="H35" s="143"/>
      <c r="I35" s="143"/>
      <c r="J35" s="143"/>
      <c r="K35" s="143"/>
      <c r="L35" s="143"/>
      <c r="M35" s="143"/>
      <c r="N35" s="143"/>
      <c r="O35" s="100">
        <v>8</v>
      </c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102"/>
      <c r="AI35" s="102"/>
      <c r="AJ35" s="102"/>
      <c r="AK35" s="102"/>
      <c r="AL35" s="102"/>
      <c r="AM35" s="102"/>
      <c r="AN35" s="102"/>
      <c r="AO35" s="98"/>
      <c r="AP35" s="98"/>
      <c r="AQ35" s="98"/>
      <c r="AR35" s="98"/>
      <c r="AS35" s="98"/>
      <c r="AT35" s="98"/>
      <c r="AU35" s="98"/>
    </row>
    <row r="36" spans="1:47" ht="12.75" x14ac:dyDescent="0.2">
      <c r="A36" s="92"/>
      <c r="B36" s="92"/>
      <c r="C36" s="92"/>
      <c r="D36" s="92"/>
      <c r="E36" s="92"/>
      <c r="F36" s="93"/>
      <c r="G36" s="143"/>
      <c r="H36" s="143"/>
      <c r="I36" s="143"/>
      <c r="J36" s="143"/>
      <c r="K36" s="143"/>
      <c r="L36" s="143"/>
      <c r="M36" s="143"/>
      <c r="N36" s="143"/>
      <c r="O36" s="94">
        <v>9</v>
      </c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103"/>
      <c r="AI36" s="103"/>
      <c r="AJ36" s="103"/>
      <c r="AK36" s="103"/>
      <c r="AL36" s="103"/>
      <c r="AM36" s="103"/>
      <c r="AN36" s="103"/>
      <c r="AO36" s="92"/>
      <c r="AP36" s="92"/>
      <c r="AQ36" s="92"/>
      <c r="AR36" s="92"/>
      <c r="AS36" s="92"/>
      <c r="AT36" s="92"/>
      <c r="AU36" s="92"/>
    </row>
    <row r="37" spans="1:47" ht="12.75" x14ac:dyDescent="0.2">
      <c r="A37" s="104"/>
      <c r="B37" s="104"/>
      <c r="C37" s="104"/>
      <c r="D37" s="104"/>
      <c r="E37" s="104"/>
      <c r="F37" s="105"/>
      <c r="G37" s="144"/>
      <c r="H37" s="144"/>
      <c r="I37" s="144"/>
      <c r="J37" s="144"/>
      <c r="K37" s="144"/>
      <c r="L37" s="144"/>
      <c r="M37" s="144"/>
      <c r="N37" s="144"/>
      <c r="O37" s="106">
        <v>10</v>
      </c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7"/>
      <c r="AI37" s="107"/>
      <c r="AJ37" s="107"/>
      <c r="AK37" s="107"/>
      <c r="AL37" s="107"/>
      <c r="AM37" s="107"/>
      <c r="AN37" s="107"/>
      <c r="AO37" s="104"/>
      <c r="AP37" s="104"/>
      <c r="AQ37" s="104"/>
      <c r="AR37" s="104"/>
      <c r="AS37" s="104"/>
      <c r="AT37" s="104"/>
      <c r="AU37" s="104"/>
    </row>
    <row r="38" spans="1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1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1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1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1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1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1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</sheetData>
  <mergeCells count="43">
    <mergeCell ref="N16:N26"/>
    <mergeCell ref="L5:L15"/>
    <mergeCell ref="M5:M15"/>
    <mergeCell ref="G16:G26"/>
    <mergeCell ref="H16:H26"/>
    <mergeCell ref="I16:I26"/>
    <mergeCell ref="J16:J26"/>
    <mergeCell ref="K16:K26"/>
    <mergeCell ref="T6:V6"/>
    <mergeCell ref="W6:Y6"/>
    <mergeCell ref="AC6:AE6"/>
    <mergeCell ref="Z6:AB6"/>
    <mergeCell ref="N27:N37"/>
    <mergeCell ref="T28:V28"/>
    <mergeCell ref="W28:Y28"/>
    <mergeCell ref="Z28:AB28"/>
    <mergeCell ref="AC28:AE28"/>
    <mergeCell ref="G27:G37"/>
    <mergeCell ref="H27:H37"/>
    <mergeCell ref="I27:I37"/>
    <mergeCell ref="J27:J37"/>
    <mergeCell ref="K27:K37"/>
    <mergeCell ref="L27:L37"/>
    <mergeCell ref="M27:M37"/>
    <mergeCell ref="T7:V7"/>
    <mergeCell ref="G5:G15"/>
    <mergeCell ref="H5:H15"/>
    <mergeCell ref="I5:I15"/>
    <mergeCell ref="J5:J15"/>
    <mergeCell ref="K5:K15"/>
    <mergeCell ref="N5:N15"/>
    <mergeCell ref="T8:V8"/>
    <mergeCell ref="L16:L26"/>
    <mergeCell ref="M16:M2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hyperlinks>
    <hyperlink ref="AR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56" t="str">
        <f>AF3</f>
        <v>Proyecto uniendo familias</v>
      </c>
      <c r="B1" s="133"/>
      <c r="C1" s="133"/>
      <c r="D1" s="133"/>
      <c r="E1" s="133"/>
      <c r="F1" s="133"/>
      <c r="G1" s="133"/>
      <c r="H1" s="157" t="s">
        <v>0</v>
      </c>
      <c r="I1" s="133"/>
      <c r="J1" s="133"/>
      <c r="K1" s="133"/>
      <c r="L1" s="133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4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116"/>
      <c r="B2" s="116" t="s">
        <v>10</v>
      </c>
      <c r="C2" s="116" t="s">
        <v>11</v>
      </c>
      <c r="D2" s="117" t="s">
        <v>12</v>
      </c>
      <c r="E2" s="116"/>
      <c r="F2" s="138" t="s">
        <v>13</v>
      </c>
      <c r="G2" s="13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x14ac:dyDescent="0.2">
      <c r="A3" s="120">
        <v>192</v>
      </c>
      <c r="B3" s="121">
        <v>10</v>
      </c>
      <c r="C3" s="122"/>
      <c r="D3" s="122"/>
      <c r="E3" s="122"/>
      <c r="F3" s="158" t="s">
        <v>38</v>
      </c>
      <c r="G3" s="133"/>
      <c r="H3" s="123" t="s">
        <v>39</v>
      </c>
      <c r="I3" s="121" t="s">
        <v>40</v>
      </c>
      <c r="J3" s="124">
        <v>0.6</v>
      </c>
      <c r="K3" s="125" t="s">
        <v>41</v>
      </c>
      <c r="L3" s="124">
        <v>0.7</v>
      </c>
      <c r="M3" s="121"/>
      <c r="N3" s="121" t="s">
        <v>42</v>
      </c>
      <c r="O3" s="121"/>
      <c r="P3" s="126" t="s">
        <v>95</v>
      </c>
      <c r="Q3" s="126" t="s">
        <v>96</v>
      </c>
      <c r="R3" s="24" t="s">
        <v>97</v>
      </c>
      <c r="S3" s="126" t="s">
        <v>98</v>
      </c>
      <c r="T3" s="121"/>
      <c r="U3" s="121"/>
      <c r="V3" s="121"/>
      <c r="W3" s="121" t="s">
        <v>46</v>
      </c>
      <c r="X3" s="121"/>
      <c r="Y3" s="121" t="s">
        <v>46</v>
      </c>
      <c r="Z3" s="121" t="s">
        <v>46</v>
      </c>
      <c r="AA3" s="121"/>
      <c r="AB3" s="121"/>
      <c r="AC3" s="121"/>
      <c r="AD3" s="121"/>
      <c r="AE3" s="121" t="s">
        <v>46</v>
      </c>
      <c r="AF3" s="24" t="s">
        <v>99</v>
      </c>
      <c r="AG3" s="127" t="s">
        <v>69</v>
      </c>
      <c r="AH3" s="121"/>
      <c r="AI3" s="121"/>
      <c r="AJ3" s="121"/>
      <c r="AK3" s="121"/>
      <c r="AL3" s="121"/>
      <c r="AM3" s="121"/>
      <c r="AN3" s="121"/>
      <c r="AO3" s="128"/>
      <c r="AP3" s="128"/>
      <c r="AQ3" s="128"/>
      <c r="AR3" s="128"/>
      <c r="AS3" s="128"/>
      <c r="AT3" s="128"/>
      <c r="AU3" s="128"/>
    </row>
    <row r="4" spans="1:47" ht="15.75" customHeight="1" x14ac:dyDescent="0.25">
      <c r="A4" s="27"/>
      <c r="B4" s="27"/>
      <c r="C4" s="28"/>
      <c r="D4" s="28"/>
      <c r="E4" s="28"/>
      <c r="F4" s="140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41" t="s">
        <v>52</v>
      </c>
      <c r="U4" s="135"/>
      <c r="V4" s="135"/>
      <c r="W4" s="141" t="s">
        <v>53</v>
      </c>
      <c r="X4" s="135"/>
      <c r="Y4" s="135"/>
      <c r="Z4" s="141" t="s">
        <v>54</v>
      </c>
      <c r="AA4" s="135"/>
      <c r="AB4" s="135"/>
      <c r="AC4" s="141" t="s">
        <v>55</v>
      </c>
      <c r="AD4" s="135"/>
      <c r="AE4" s="13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x14ac:dyDescent="0.2">
      <c r="A5" s="35"/>
      <c r="B5" s="36"/>
      <c r="C5" s="36"/>
      <c r="D5" s="36" t="s">
        <v>61</v>
      </c>
      <c r="E5" s="36"/>
      <c r="F5" s="37">
        <v>1</v>
      </c>
      <c r="G5" s="154" t="s">
        <v>100</v>
      </c>
      <c r="H5" s="154" t="s">
        <v>101</v>
      </c>
      <c r="I5" s="155" t="s">
        <v>102</v>
      </c>
      <c r="J5" s="149">
        <v>15</v>
      </c>
      <c r="K5" s="155" t="s">
        <v>41</v>
      </c>
      <c r="L5" s="149">
        <v>50</v>
      </c>
      <c r="M5" s="149">
        <v>30</v>
      </c>
      <c r="N5" s="155" t="s">
        <v>103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>
        <f t="shared" ref="AH5:AI5" si="0">SUM(AH6:AH15)</f>
        <v>0</v>
      </c>
      <c r="AI5" s="36">
        <f t="shared" si="0"/>
        <v>0</v>
      </c>
      <c r="AJ5" s="36">
        <f t="shared" ref="AJ5:AM5" si="1">SUM(AJ6:AJ14)</f>
        <v>0</v>
      </c>
      <c r="AK5" s="36">
        <f t="shared" si="1"/>
        <v>0</v>
      </c>
      <c r="AL5" s="36">
        <f t="shared" si="1"/>
        <v>0</v>
      </c>
      <c r="AM5" s="36">
        <f t="shared" si="1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x14ac:dyDescent="0.2">
      <c r="A6" s="38"/>
      <c r="B6" s="38"/>
      <c r="C6" s="38"/>
      <c r="D6" s="38"/>
      <c r="E6" s="38"/>
      <c r="F6" s="39"/>
      <c r="G6" s="143"/>
      <c r="H6" s="143"/>
      <c r="I6" s="143"/>
      <c r="J6" s="143"/>
      <c r="K6" s="143"/>
      <c r="L6" s="143"/>
      <c r="M6" s="143"/>
      <c r="N6" s="143"/>
      <c r="O6" s="40">
        <v>1</v>
      </c>
      <c r="P6" s="41" t="s">
        <v>104</v>
      </c>
      <c r="Q6" s="41" t="s">
        <v>105</v>
      </c>
      <c r="R6" s="129" t="s">
        <v>100</v>
      </c>
      <c r="S6" s="42" t="s">
        <v>106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41" t="s">
        <v>107</v>
      </c>
      <c r="AG6" s="41" t="s">
        <v>69</v>
      </c>
      <c r="AH6" s="44"/>
      <c r="AI6" s="44"/>
      <c r="AJ6" s="44"/>
      <c r="AK6" s="44"/>
      <c r="AL6" s="44"/>
      <c r="AM6" s="44"/>
      <c r="AN6" s="44" t="s">
        <v>60</v>
      </c>
      <c r="AO6" s="45" t="s">
        <v>60</v>
      </c>
      <c r="AP6" s="45" t="s">
        <v>60</v>
      </c>
      <c r="AQ6" s="38"/>
      <c r="AR6" s="38"/>
      <c r="AS6" s="45"/>
      <c r="AT6" s="45"/>
      <c r="AU6" s="45"/>
    </row>
    <row r="7" spans="1:47" x14ac:dyDescent="0.2">
      <c r="A7" s="46"/>
      <c r="B7" s="46"/>
      <c r="C7" s="46"/>
      <c r="D7" s="46"/>
      <c r="E7" s="46"/>
      <c r="F7" s="47"/>
      <c r="G7" s="143"/>
      <c r="H7" s="143"/>
      <c r="I7" s="143"/>
      <c r="J7" s="143"/>
      <c r="K7" s="143"/>
      <c r="L7" s="143"/>
      <c r="M7" s="143"/>
      <c r="N7" s="143"/>
      <c r="O7" s="48">
        <v>2</v>
      </c>
      <c r="P7" s="130" t="s">
        <v>108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53"/>
      <c r="AI7" s="59"/>
      <c r="AJ7" s="53"/>
      <c r="AK7" s="53"/>
      <c r="AL7" s="53"/>
      <c r="AM7" s="53"/>
      <c r="AN7" s="53" t="s">
        <v>60</v>
      </c>
      <c r="AO7" s="54" t="s">
        <v>60</v>
      </c>
      <c r="AP7" s="54" t="s">
        <v>60</v>
      </c>
      <c r="AQ7" s="46"/>
      <c r="AR7" s="55"/>
      <c r="AS7" s="54"/>
      <c r="AT7" s="54"/>
      <c r="AU7" s="54"/>
    </row>
    <row r="8" spans="1:47" x14ac:dyDescent="0.2">
      <c r="A8" s="38"/>
      <c r="B8" s="38"/>
      <c r="C8" s="38"/>
      <c r="D8" s="38"/>
      <c r="E8" s="38"/>
      <c r="F8" s="39"/>
      <c r="G8" s="143"/>
      <c r="H8" s="143"/>
      <c r="I8" s="143"/>
      <c r="J8" s="143"/>
      <c r="K8" s="143"/>
      <c r="L8" s="143"/>
      <c r="M8" s="143"/>
      <c r="N8" s="143"/>
      <c r="O8" s="40">
        <v>3</v>
      </c>
      <c r="P8" s="41" t="s">
        <v>109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44"/>
      <c r="AI8" s="57"/>
      <c r="AJ8" s="44"/>
      <c r="AK8" s="44"/>
      <c r="AL8" s="44"/>
      <c r="AM8" s="44"/>
      <c r="AN8" s="58" t="s">
        <v>60</v>
      </c>
      <c r="AO8" s="45" t="s">
        <v>60</v>
      </c>
      <c r="AP8" s="45" t="s">
        <v>60</v>
      </c>
      <c r="AQ8" s="38"/>
      <c r="AR8" s="38"/>
      <c r="AS8" s="45"/>
      <c r="AT8" s="45"/>
      <c r="AU8" s="45"/>
    </row>
    <row r="9" spans="1:47" x14ac:dyDescent="0.2">
      <c r="A9" s="46"/>
      <c r="B9" s="46"/>
      <c r="C9" s="46"/>
      <c r="D9" s="46"/>
      <c r="E9" s="46"/>
      <c r="F9" s="47"/>
      <c r="G9" s="143"/>
      <c r="H9" s="143"/>
      <c r="I9" s="143"/>
      <c r="J9" s="143"/>
      <c r="K9" s="143"/>
      <c r="L9" s="143"/>
      <c r="M9" s="143"/>
      <c r="N9" s="143"/>
      <c r="O9" s="48">
        <v>4</v>
      </c>
      <c r="P9" s="131" t="s">
        <v>110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3"/>
      <c r="AI9" s="59"/>
      <c r="AJ9" s="53"/>
      <c r="AK9" s="53"/>
      <c r="AL9" s="53"/>
      <c r="AM9" s="53"/>
      <c r="AN9" s="60" t="s">
        <v>60</v>
      </c>
      <c r="AO9" s="54" t="s">
        <v>60</v>
      </c>
      <c r="AP9" s="54" t="s">
        <v>60</v>
      </c>
      <c r="AQ9" s="46"/>
      <c r="AR9" s="46"/>
      <c r="AS9" s="54"/>
      <c r="AT9" s="54"/>
      <c r="AU9" s="54"/>
    </row>
    <row r="10" spans="1:47" x14ac:dyDescent="0.2">
      <c r="A10" s="38"/>
      <c r="B10" s="38"/>
      <c r="C10" s="38"/>
      <c r="D10" s="38"/>
      <c r="E10" s="38"/>
      <c r="F10" s="39"/>
      <c r="G10" s="143"/>
      <c r="H10" s="143"/>
      <c r="I10" s="143"/>
      <c r="J10" s="143"/>
      <c r="K10" s="143"/>
      <c r="L10" s="143"/>
      <c r="M10" s="143"/>
      <c r="N10" s="143"/>
      <c r="O10" s="40">
        <v>5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4"/>
      <c r="AI10" s="57"/>
      <c r="AJ10" s="44"/>
      <c r="AK10" s="44"/>
      <c r="AL10" s="44"/>
      <c r="AM10" s="44"/>
      <c r="AN10" s="58" t="s">
        <v>60</v>
      </c>
      <c r="AO10" s="45" t="s">
        <v>60</v>
      </c>
      <c r="AP10" s="45" t="s">
        <v>60</v>
      </c>
      <c r="AQ10" s="38"/>
      <c r="AR10" s="38"/>
      <c r="AS10" s="45"/>
      <c r="AT10" s="45"/>
      <c r="AU10" s="45"/>
    </row>
    <row r="11" spans="1:47" x14ac:dyDescent="0.2">
      <c r="A11" s="46"/>
      <c r="B11" s="46"/>
      <c r="C11" s="46"/>
      <c r="D11" s="46"/>
      <c r="E11" s="46"/>
      <c r="F11" s="47"/>
      <c r="G11" s="143"/>
      <c r="H11" s="143"/>
      <c r="I11" s="143"/>
      <c r="J11" s="143"/>
      <c r="K11" s="143"/>
      <c r="L11" s="143"/>
      <c r="M11" s="143"/>
      <c r="N11" s="143"/>
      <c r="O11" s="48">
        <v>6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53"/>
      <c r="AI11" s="59"/>
      <c r="AJ11" s="53"/>
      <c r="AK11" s="53"/>
      <c r="AL11" s="53"/>
      <c r="AM11" s="53"/>
      <c r="AN11" s="60" t="s">
        <v>60</v>
      </c>
      <c r="AO11" s="54" t="s">
        <v>60</v>
      </c>
      <c r="AP11" s="54" t="s">
        <v>60</v>
      </c>
      <c r="AQ11" s="46"/>
      <c r="AR11" s="46"/>
      <c r="AS11" s="54"/>
      <c r="AT11" s="54"/>
      <c r="AU11" s="54"/>
    </row>
    <row r="12" spans="1:47" x14ac:dyDescent="0.2">
      <c r="A12" s="38"/>
      <c r="B12" s="38"/>
      <c r="C12" s="38"/>
      <c r="D12" s="38"/>
      <c r="E12" s="38"/>
      <c r="F12" s="39"/>
      <c r="G12" s="143"/>
      <c r="H12" s="143"/>
      <c r="I12" s="143"/>
      <c r="J12" s="143"/>
      <c r="K12" s="143"/>
      <c r="L12" s="143"/>
      <c r="M12" s="143"/>
      <c r="N12" s="143"/>
      <c r="O12" s="40">
        <v>7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44"/>
      <c r="AI12" s="57"/>
      <c r="AJ12" s="44"/>
      <c r="AK12" s="44"/>
      <c r="AL12" s="44"/>
      <c r="AM12" s="44"/>
      <c r="AN12" s="58" t="s">
        <v>60</v>
      </c>
      <c r="AO12" s="45" t="s">
        <v>60</v>
      </c>
      <c r="AP12" s="45" t="s">
        <v>60</v>
      </c>
      <c r="AQ12" s="38"/>
      <c r="AR12" s="38"/>
      <c r="AS12" s="45"/>
      <c r="AT12" s="45"/>
      <c r="AU12" s="45"/>
    </row>
    <row r="13" spans="1:47" x14ac:dyDescent="0.2">
      <c r="A13" s="46"/>
      <c r="B13" s="46"/>
      <c r="C13" s="46"/>
      <c r="D13" s="46"/>
      <c r="E13" s="46"/>
      <c r="F13" s="47"/>
      <c r="G13" s="143"/>
      <c r="H13" s="143"/>
      <c r="I13" s="143"/>
      <c r="J13" s="143"/>
      <c r="K13" s="143"/>
      <c r="L13" s="143"/>
      <c r="M13" s="143"/>
      <c r="N13" s="143"/>
      <c r="O13" s="48">
        <v>8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3"/>
      <c r="AI13" s="59"/>
      <c r="AJ13" s="53"/>
      <c r="AK13" s="53"/>
      <c r="AL13" s="53"/>
      <c r="AM13" s="53"/>
      <c r="AN13" s="60" t="s">
        <v>60</v>
      </c>
      <c r="AO13" s="54" t="s">
        <v>60</v>
      </c>
      <c r="AP13" s="54" t="s">
        <v>60</v>
      </c>
      <c r="AQ13" s="46"/>
      <c r="AR13" s="46"/>
      <c r="AS13" s="54"/>
      <c r="AT13" s="54"/>
      <c r="AU13" s="54"/>
    </row>
    <row r="14" spans="1:47" x14ac:dyDescent="0.2">
      <c r="A14" s="38"/>
      <c r="B14" s="38"/>
      <c r="C14" s="38"/>
      <c r="D14" s="38"/>
      <c r="E14" s="38"/>
      <c r="F14" s="39"/>
      <c r="G14" s="143"/>
      <c r="H14" s="143"/>
      <c r="I14" s="143"/>
      <c r="J14" s="143"/>
      <c r="K14" s="143"/>
      <c r="L14" s="143"/>
      <c r="M14" s="143"/>
      <c r="N14" s="143"/>
      <c r="O14" s="40">
        <v>9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4"/>
      <c r="AI14" s="57"/>
      <c r="AJ14" s="44"/>
      <c r="AK14" s="44"/>
      <c r="AL14" s="44"/>
      <c r="AM14" s="44"/>
      <c r="AN14" s="58" t="s">
        <v>60</v>
      </c>
      <c r="AO14" s="45" t="s">
        <v>60</v>
      </c>
      <c r="AP14" s="45" t="s">
        <v>60</v>
      </c>
      <c r="AQ14" s="38"/>
      <c r="AR14" s="38"/>
      <c r="AS14" s="45"/>
      <c r="AT14" s="45"/>
      <c r="AU14" s="45"/>
    </row>
    <row r="15" spans="1:47" x14ac:dyDescent="0.2">
      <c r="A15" s="61"/>
      <c r="B15" s="61"/>
      <c r="C15" s="61"/>
      <c r="D15" s="61"/>
      <c r="E15" s="61"/>
      <c r="F15" s="62"/>
      <c r="G15" s="144"/>
      <c r="H15" s="144"/>
      <c r="I15" s="144"/>
      <c r="J15" s="144"/>
      <c r="K15" s="144"/>
      <c r="L15" s="144"/>
      <c r="M15" s="144"/>
      <c r="N15" s="144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5"/>
      <c r="AJ15" s="64"/>
      <c r="AK15" s="64"/>
      <c r="AL15" s="64"/>
      <c r="AM15" s="64"/>
      <c r="AN15" s="66" t="s">
        <v>60</v>
      </c>
      <c r="AO15" s="67" t="s">
        <v>60</v>
      </c>
      <c r="AP15" s="67" t="s">
        <v>60</v>
      </c>
      <c r="AQ15" s="61"/>
      <c r="AR15" s="61"/>
      <c r="AS15" s="67"/>
      <c r="AT15" s="67"/>
      <c r="AU15" s="67"/>
    </row>
    <row r="16" spans="1:47" x14ac:dyDescent="0.2">
      <c r="G16" s="108"/>
      <c r="H16" s="108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</row>
    <row r="17" spans="7:47" x14ac:dyDescent="0.2">
      <c r="G17" s="108"/>
      <c r="H17" s="108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</row>
    <row r="18" spans="7:47" x14ac:dyDescent="0.2">
      <c r="G18" s="108"/>
      <c r="H18" s="108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7:47" x14ac:dyDescent="0.2">
      <c r="G19" s="108"/>
      <c r="H19" s="108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</row>
    <row r="20" spans="7:47" x14ac:dyDescent="0.2">
      <c r="G20" s="108"/>
      <c r="H20" s="108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</row>
    <row r="21" spans="7:47" x14ac:dyDescent="0.2">
      <c r="G21" s="108"/>
      <c r="H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</row>
    <row r="22" spans="7:47" x14ac:dyDescent="0.2">
      <c r="G22" s="108"/>
      <c r="H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</row>
    <row r="23" spans="7:47" x14ac:dyDescent="0.2">
      <c r="G23" s="108"/>
      <c r="H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</row>
    <row r="24" spans="7:47" x14ac:dyDescent="0.2">
      <c r="G24" s="108"/>
      <c r="H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</row>
    <row r="25" spans="7:47" x14ac:dyDescent="0.2">
      <c r="G25" s="108"/>
      <c r="H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</row>
    <row r="26" spans="7:47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7:47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7:47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7:47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7:47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7:47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7:47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</sheetData>
  <mergeCells count="17">
    <mergeCell ref="A1:G1"/>
    <mergeCell ref="H1:L1"/>
    <mergeCell ref="F2:G2"/>
    <mergeCell ref="F3:G3"/>
    <mergeCell ref="F4:G4"/>
    <mergeCell ref="Z4:AB4"/>
    <mergeCell ref="AC4:AE4"/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3"/>
  <sheetViews>
    <sheetView workbookViewId="0">
      <pane ySplit="3" topLeftCell="A4" activePane="bottomLeft" state="frozen"/>
      <selection pane="bottomLeft" activeCell="A16" sqref="A16:XFD2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56" t="str">
        <f>AF3</f>
        <v>Corredor artesanal</v>
      </c>
      <c r="B1" s="133"/>
      <c r="C1" s="133"/>
      <c r="D1" s="133"/>
      <c r="E1" s="133"/>
      <c r="F1" s="133"/>
      <c r="G1" s="133"/>
      <c r="H1" s="157" t="s">
        <v>0</v>
      </c>
      <c r="I1" s="133"/>
      <c r="J1" s="133"/>
      <c r="K1" s="133"/>
      <c r="L1" s="133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32" t="s">
        <v>4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116"/>
      <c r="B2" s="116" t="s">
        <v>10</v>
      </c>
      <c r="C2" s="116" t="s">
        <v>11</v>
      </c>
      <c r="D2" s="117" t="s">
        <v>12</v>
      </c>
      <c r="E2" s="116"/>
      <c r="F2" s="138" t="s">
        <v>13</v>
      </c>
      <c r="G2" s="13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x14ac:dyDescent="0.2">
      <c r="A3" s="120">
        <v>190</v>
      </c>
      <c r="B3" s="121">
        <v>10</v>
      </c>
      <c r="C3" s="122"/>
      <c r="D3" s="122"/>
      <c r="E3" s="122"/>
      <c r="F3" s="158" t="s">
        <v>38</v>
      </c>
      <c r="G3" s="133"/>
      <c r="H3" s="123" t="s">
        <v>39</v>
      </c>
      <c r="I3" s="121" t="s">
        <v>40</v>
      </c>
      <c r="J3" s="124">
        <v>0.6</v>
      </c>
      <c r="K3" s="125" t="s">
        <v>41</v>
      </c>
      <c r="L3" s="124">
        <v>0.7</v>
      </c>
      <c r="M3" s="121"/>
      <c r="N3" s="121" t="s">
        <v>42</v>
      </c>
      <c r="O3" s="121"/>
      <c r="P3" s="126" t="s">
        <v>111</v>
      </c>
      <c r="Q3" s="126" t="s">
        <v>112</v>
      </c>
      <c r="R3" s="126" t="s">
        <v>113</v>
      </c>
      <c r="S3" s="126" t="s">
        <v>114</v>
      </c>
      <c r="T3" s="121"/>
      <c r="U3" s="121"/>
      <c r="V3" s="121"/>
      <c r="W3" s="121" t="s">
        <v>46</v>
      </c>
      <c r="X3" s="121" t="s">
        <v>46</v>
      </c>
      <c r="Y3" s="121" t="s">
        <v>46</v>
      </c>
      <c r="Z3" s="121" t="s">
        <v>46</v>
      </c>
      <c r="AA3" s="121" t="s">
        <v>46</v>
      </c>
      <c r="AB3" s="121" t="s">
        <v>46</v>
      </c>
      <c r="AC3" s="121" t="s">
        <v>46</v>
      </c>
      <c r="AD3" s="121" t="s">
        <v>46</v>
      </c>
      <c r="AE3" s="121" t="s">
        <v>46</v>
      </c>
      <c r="AF3" s="24" t="s">
        <v>115</v>
      </c>
      <c r="AG3" s="127" t="s">
        <v>69</v>
      </c>
      <c r="AH3" s="121"/>
      <c r="AI3" s="121"/>
      <c r="AJ3" s="121"/>
      <c r="AK3" s="121"/>
      <c r="AL3" s="121"/>
      <c r="AM3" s="121"/>
      <c r="AN3" s="121"/>
      <c r="AO3" s="128"/>
      <c r="AP3" s="128"/>
      <c r="AQ3" s="128"/>
      <c r="AR3" s="128"/>
      <c r="AS3" s="128"/>
      <c r="AT3" s="128"/>
      <c r="AU3" s="128"/>
    </row>
    <row r="4" spans="1:47" ht="15.75" customHeight="1" x14ac:dyDescent="0.25">
      <c r="A4" s="27"/>
      <c r="B4" s="27"/>
      <c r="C4" s="28"/>
      <c r="D4" s="28"/>
      <c r="E4" s="28"/>
      <c r="F4" s="140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41" t="s">
        <v>52</v>
      </c>
      <c r="U4" s="135"/>
      <c r="V4" s="135"/>
      <c r="W4" s="141" t="s">
        <v>53</v>
      </c>
      <c r="X4" s="135"/>
      <c r="Y4" s="135"/>
      <c r="Z4" s="141" t="s">
        <v>54</v>
      </c>
      <c r="AA4" s="135"/>
      <c r="AB4" s="135"/>
      <c r="AC4" s="141" t="s">
        <v>55</v>
      </c>
      <c r="AD4" s="135"/>
      <c r="AE4" s="13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x14ac:dyDescent="0.2">
      <c r="A5" s="35"/>
      <c r="B5" s="36"/>
      <c r="C5" s="36"/>
      <c r="D5" s="36" t="s">
        <v>61</v>
      </c>
      <c r="E5" s="36"/>
      <c r="F5" s="37">
        <v>1</v>
      </c>
      <c r="G5" s="154" t="s">
        <v>100</v>
      </c>
      <c r="H5" s="154"/>
      <c r="I5" s="159"/>
      <c r="J5" s="159"/>
      <c r="K5" s="160"/>
      <c r="L5" s="160"/>
      <c r="M5" s="160"/>
      <c r="N5" s="159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>
        <f t="shared" ref="AH5:AI5" si="0">SUM(AH6:AH15)</f>
        <v>0</v>
      </c>
      <c r="AI5" s="36">
        <f t="shared" si="0"/>
        <v>0</v>
      </c>
      <c r="AJ5" s="36">
        <f t="shared" ref="AJ5:AM5" si="1">SUM(AJ6:AJ14)</f>
        <v>0</v>
      </c>
      <c r="AK5" s="36">
        <f t="shared" si="1"/>
        <v>0</v>
      </c>
      <c r="AL5" s="36">
        <f t="shared" si="1"/>
        <v>0</v>
      </c>
      <c r="AM5" s="36">
        <f t="shared" si="1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x14ac:dyDescent="0.2">
      <c r="A6" s="38"/>
      <c r="B6" s="38"/>
      <c r="C6" s="38"/>
      <c r="D6" s="38"/>
      <c r="E6" s="38"/>
      <c r="F6" s="39"/>
      <c r="G6" s="143"/>
      <c r="H6" s="143"/>
      <c r="I6" s="143"/>
      <c r="J6" s="143"/>
      <c r="K6" s="143"/>
      <c r="L6" s="143"/>
      <c r="M6" s="143"/>
      <c r="N6" s="143"/>
      <c r="O6" s="40">
        <v>1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44"/>
      <c r="AI6" s="44"/>
      <c r="AJ6" s="44"/>
      <c r="AK6" s="44"/>
      <c r="AL6" s="44"/>
      <c r="AM6" s="44"/>
      <c r="AN6" s="44" t="s">
        <v>60</v>
      </c>
      <c r="AO6" s="45" t="s">
        <v>60</v>
      </c>
      <c r="AP6" s="45" t="s">
        <v>60</v>
      </c>
      <c r="AQ6" s="38"/>
      <c r="AR6" s="38"/>
      <c r="AS6" s="45"/>
      <c r="AT6" s="45"/>
      <c r="AU6" s="45"/>
    </row>
    <row r="7" spans="1:47" x14ac:dyDescent="0.2">
      <c r="A7" s="46"/>
      <c r="B7" s="46"/>
      <c r="C7" s="46"/>
      <c r="D7" s="46"/>
      <c r="E7" s="46"/>
      <c r="F7" s="47"/>
      <c r="G7" s="143"/>
      <c r="H7" s="143"/>
      <c r="I7" s="143"/>
      <c r="J7" s="143"/>
      <c r="K7" s="143"/>
      <c r="L7" s="143"/>
      <c r="M7" s="143"/>
      <c r="N7" s="143"/>
      <c r="O7" s="48">
        <v>2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53"/>
      <c r="AI7" s="59"/>
      <c r="AJ7" s="53"/>
      <c r="AK7" s="53"/>
      <c r="AL7" s="53"/>
      <c r="AM7" s="53"/>
      <c r="AN7" s="53" t="s">
        <v>60</v>
      </c>
      <c r="AO7" s="54" t="s">
        <v>60</v>
      </c>
      <c r="AP7" s="54" t="s">
        <v>60</v>
      </c>
      <c r="AQ7" s="46">
        <v>6109</v>
      </c>
      <c r="AR7" s="55" t="s">
        <v>116</v>
      </c>
      <c r="AS7" s="54"/>
      <c r="AT7" s="54"/>
      <c r="AU7" s="54"/>
    </row>
    <row r="8" spans="1:47" x14ac:dyDescent="0.2">
      <c r="A8" s="38"/>
      <c r="B8" s="38"/>
      <c r="C8" s="38"/>
      <c r="D8" s="38"/>
      <c r="E8" s="38"/>
      <c r="F8" s="39"/>
      <c r="G8" s="143"/>
      <c r="H8" s="143"/>
      <c r="I8" s="143"/>
      <c r="J8" s="143"/>
      <c r="K8" s="143"/>
      <c r="L8" s="143"/>
      <c r="M8" s="143"/>
      <c r="N8" s="143"/>
      <c r="O8" s="40">
        <v>3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44"/>
      <c r="AI8" s="57"/>
      <c r="AJ8" s="44"/>
      <c r="AK8" s="44"/>
      <c r="AL8" s="44"/>
      <c r="AM8" s="44"/>
      <c r="AN8" s="58" t="s">
        <v>60</v>
      </c>
      <c r="AO8" s="45" t="s">
        <v>60</v>
      </c>
      <c r="AP8" s="45" t="s">
        <v>60</v>
      </c>
      <c r="AQ8" s="38"/>
      <c r="AR8" s="38"/>
      <c r="AS8" s="45"/>
      <c r="AT8" s="45"/>
      <c r="AU8" s="45"/>
    </row>
    <row r="9" spans="1:47" x14ac:dyDescent="0.2">
      <c r="A9" s="46"/>
      <c r="B9" s="46"/>
      <c r="C9" s="46"/>
      <c r="D9" s="46"/>
      <c r="E9" s="46"/>
      <c r="F9" s="47"/>
      <c r="G9" s="143"/>
      <c r="H9" s="143"/>
      <c r="I9" s="143"/>
      <c r="J9" s="143"/>
      <c r="K9" s="143"/>
      <c r="L9" s="143"/>
      <c r="M9" s="143"/>
      <c r="N9" s="143"/>
      <c r="O9" s="48">
        <v>4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3"/>
      <c r="AI9" s="59"/>
      <c r="AJ9" s="53"/>
      <c r="AK9" s="53"/>
      <c r="AL9" s="53"/>
      <c r="AM9" s="53"/>
      <c r="AN9" s="60" t="s">
        <v>60</v>
      </c>
      <c r="AO9" s="54" t="s">
        <v>60</v>
      </c>
      <c r="AP9" s="54" t="s">
        <v>60</v>
      </c>
      <c r="AQ9" s="46"/>
      <c r="AR9" s="46"/>
      <c r="AS9" s="54"/>
      <c r="AT9" s="54"/>
      <c r="AU9" s="54"/>
    </row>
    <row r="10" spans="1:47" x14ac:dyDescent="0.2">
      <c r="A10" s="38"/>
      <c r="B10" s="38"/>
      <c r="C10" s="38"/>
      <c r="D10" s="38"/>
      <c r="E10" s="38"/>
      <c r="F10" s="39"/>
      <c r="G10" s="143"/>
      <c r="H10" s="143"/>
      <c r="I10" s="143"/>
      <c r="J10" s="143"/>
      <c r="K10" s="143"/>
      <c r="L10" s="143"/>
      <c r="M10" s="143"/>
      <c r="N10" s="143"/>
      <c r="O10" s="40">
        <v>5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4"/>
      <c r="AI10" s="57"/>
      <c r="AJ10" s="44"/>
      <c r="AK10" s="44"/>
      <c r="AL10" s="44"/>
      <c r="AM10" s="44"/>
      <c r="AN10" s="58" t="s">
        <v>60</v>
      </c>
      <c r="AO10" s="45" t="s">
        <v>60</v>
      </c>
      <c r="AP10" s="45" t="s">
        <v>60</v>
      </c>
      <c r="AQ10" s="38"/>
      <c r="AR10" s="38"/>
      <c r="AS10" s="45"/>
      <c r="AT10" s="45"/>
      <c r="AU10" s="45"/>
    </row>
    <row r="11" spans="1:47" x14ac:dyDescent="0.2">
      <c r="A11" s="46"/>
      <c r="B11" s="46"/>
      <c r="C11" s="46"/>
      <c r="D11" s="46"/>
      <c r="E11" s="46"/>
      <c r="F11" s="47"/>
      <c r="G11" s="143"/>
      <c r="H11" s="143"/>
      <c r="I11" s="143"/>
      <c r="J11" s="143"/>
      <c r="K11" s="143"/>
      <c r="L11" s="143"/>
      <c r="M11" s="143"/>
      <c r="N11" s="143"/>
      <c r="O11" s="48">
        <v>6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53"/>
      <c r="AI11" s="59"/>
      <c r="AJ11" s="53"/>
      <c r="AK11" s="53"/>
      <c r="AL11" s="53"/>
      <c r="AM11" s="53"/>
      <c r="AN11" s="60" t="s">
        <v>60</v>
      </c>
      <c r="AO11" s="54" t="s">
        <v>60</v>
      </c>
      <c r="AP11" s="54" t="s">
        <v>60</v>
      </c>
      <c r="AQ11" s="46"/>
      <c r="AR11" s="46"/>
      <c r="AS11" s="54"/>
      <c r="AT11" s="54"/>
      <c r="AU11" s="54"/>
    </row>
    <row r="12" spans="1:47" x14ac:dyDescent="0.2">
      <c r="A12" s="38"/>
      <c r="B12" s="38"/>
      <c r="C12" s="38"/>
      <c r="D12" s="38"/>
      <c r="E12" s="38"/>
      <c r="F12" s="39"/>
      <c r="G12" s="143"/>
      <c r="H12" s="143"/>
      <c r="I12" s="143"/>
      <c r="J12" s="143"/>
      <c r="K12" s="143"/>
      <c r="L12" s="143"/>
      <c r="M12" s="143"/>
      <c r="N12" s="143"/>
      <c r="O12" s="40">
        <v>7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44"/>
      <c r="AI12" s="57"/>
      <c r="AJ12" s="44"/>
      <c r="AK12" s="44"/>
      <c r="AL12" s="44"/>
      <c r="AM12" s="44"/>
      <c r="AN12" s="58" t="s">
        <v>60</v>
      </c>
      <c r="AO12" s="45" t="s">
        <v>60</v>
      </c>
      <c r="AP12" s="45" t="s">
        <v>60</v>
      </c>
      <c r="AQ12" s="38"/>
      <c r="AR12" s="38"/>
      <c r="AS12" s="45"/>
      <c r="AT12" s="45"/>
      <c r="AU12" s="45"/>
    </row>
    <row r="13" spans="1:47" x14ac:dyDescent="0.2">
      <c r="A13" s="46"/>
      <c r="B13" s="46"/>
      <c r="C13" s="46"/>
      <c r="D13" s="46"/>
      <c r="E13" s="46"/>
      <c r="F13" s="47"/>
      <c r="G13" s="143"/>
      <c r="H13" s="143"/>
      <c r="I13" s="143"/>
      <c r="J13" s="143"/>
      <c r="K13" s="143"/>
      <c r="L13" s="143"/>
      <c r="M13" s="143"/>
      <c r="N13" s="143"/>
      <c r="O13" s="48">
        <v>8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3"/>
      <c r="AI13" s="59"/>
      <c r="AJ13" s="53"/>
      <c r="AK13" s="53"/>
      <c r="AL13" s="53"/>
      <c r="AM13" s="53"/>
      <c r="AN13" s="60" t="s">
        <v>60</v>
      </c>
      <c r="AO13" s="54" t="s">
        <v>60</v>
      </c>
      <c r="AP13" s="54" t="s">
        <v>60</v>
      </c>
      <c r="AQ13" s="46"/>
      <c r="AR13" s="46"/>
      <c r="AS13" s="54"/>
      <c r="AT13" s="54"/>
      <c r="AU13" s="54"/>
    </row>
    <row r="14" spans="1:47" x14ac:dyDescent="0.2">
      <c r="A14" s="38"/>
      <c r="B14" s="38"/>
      <c r="C14" s="38"/>
      <c r="D14" s="38"/>
      <c r="E14" s="38"/>
      <c r="F14" s="39"/>
      <c r="G14" s="143"/>
      <c r="H14" s="143"/>
      <c r="I14" s="143"/>
      <c r="J14" s="143"/>
      <c r="K14" s="143"/>
      <c r="L14" s="143"/>
      <c r="M14" s="143"/>
      <c r="N14" s="143"/>
      <c r="O14" s="40">
        <v>9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4"/>
      <c r="AI14" s="57"/>
      <c r="AJ14" s="44"/>
      <c r="AK14" s="44"/>
      <c r="AL14" s="44"/>
      <c r="AM14" s="44"/>
      <c r="AN14" s="58" t="s">
        <v>60</v>
      </c>
      <c r="AO14" s="45" t="s">
        <v>60</v>
      </c>
      <c r="AP14" s="45" t="s">
        <v>60</v>
      </c>
      <c r="AQ14" s="38"/>
      <c r="AR14" s="38"/>
      <c r="AS14" s="45"/>
      <c r="AT14" s="45"/>
      <c r="AU14" s="45"/>
    </row>
    <row r="15" spans="1:47" x14ac:dyDescent="0.2">
      <c r="A15" s="61"/>
      <c r="B15" s="61"/>
      <c r="C15" s="61"/>
      <c r="D15" s="61"/>
      <c r="E15" s="61"/>
      <c r="F15" s="62"/>
      <c r="G15" s="144"/>
      <c r="H15" s="144"/>
      <c r="I15" s="144"/>
      <c r="J15" s="144"/>
      <c r="K15" s="144"/>
      <c r="L15" s="144"/>
      <c r="M15" s="144"/>
      <c r="N15" s="144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5"/>
      <c r="AJ15" s="64"/>
      <c r="AK15" s="64"/>
      <c r="AL15" s="64"/>
      <c r="AM15" s="64"/>
      <c r="AN15" s="66" t="s">
        <v>60</v>
      </c>
      <c r="AO15" s="67" t="s">
        <v>60</v>
      </c>
      <c r="AP15" s="67" t="s">
        <v>60</v>
      </c>
      <c r="AQ15" s="61"/>
      <c r="AR15" s="61"/>
      <c r="AS15" s="67"/>
      <c r="AT15" s="67"/>
      <c r="AU15" s="67"/>
    </row>
    <row r="16" spans="1:47" x14ac:dyDescent="0.2">
      <c r="G16" s="108"/>
      <c r="H16" s="108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</row>
    <row r="17" spans="7:47" x14ac:dyDescent="0.2">
      <c r="G17" s="108"/>
      <c r="H17" s="108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</row>
    <row r="18" spans="7:47" x14ac:dyDescent="0.2">
      <c r="G18" s="108"/>
      <c r="H18" s="108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7:47" x14ac:dyDescent="0.2">
      <c r="G19" s="108"/>
      <c r="H19" s="108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</row>
    <row r="20" spans="7:47" ht="12.75" x14ac:dyDescent="0.2">
      <c r="G20" s="108"/>
      <c r="H20" s="108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</row>
    <row r="21" spans="7:47" ht="12.75" x14ac:dyDescent="0.2">
      <c r="G21" s="108"/>
      <c r="H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</row>
    <row r="22" spans="7:47" ht="12.75" x14ac:dyDescent="0.2">
      <c r="G22" s="108"/>
      <c r="H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</row>
    <row r="23" spans="7:47" ht="12.75" x14ac:dyDescent="0.2">
      <c r="G23" s="108"/>
      <c r="H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</row>
    <row r="24" spans="7:47" ht="12.75" x14ac:dyDescent="0.2">
      <c r="G24" s="108"/>
      <c r="H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</row>
    <row r="25" spans="7:47" ht="12.75" x14ac:dyDescent="0.2">
      <c r="G25" s="108"/>
      <c r="H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</row>
    <row r="26" spans="7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7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7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7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7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7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7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</sheetData>
  <mergeCells count="17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N5:N15"/>
    <mergeCell ref="L5:L15"/>
    <mergeCell ref="M5:M15"/>
    <mergeCell ref="G5:G15"/>
    <mergeCell ref="H5:H15"/>
    <mergeCell ref="I5:I15"/>
    <mergeCell ref="J5:J15"/>
    <mergeCell ref="K5:K15"/>
  </mergeCells>
  <hyperlinks>
    <hyperlink ref="AR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0"/>
  <sheetViews>
    <sheetView tabSelected="1" workbookViewId="0">
      <pane ySplit="3" topLeftCell="A4" activePane="bottomLeft" state="frozen"/>
      <selection pane="bottomLeft" activeCell="A16" sqref="A16:XFD2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56" t="str">
        <f>AF3</f>
        <v>Video mapping</v>
      </c>
      <c r="B1" s="133"/>
      <c r="C1" s="133"/>
      <c r="D1" s="133"/>
      <c r="E1" s="133"/>
      <c r="F1" s="133"/>
      <c r="G1" s="133"/>
      <c r="H1" s="157" t="s">
        <v>0</v>
      </c>
      <c r="I1" s="133"/>
      <c r="J1" s="133"/>
      <c r="K1" s="133"/>
      <c r="L1" s="133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32" t="s">
        <v>4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116"/>
      <c r="B2" s="116" t="s">
        <v>10</v>
      </c>
      <c r="C2" s="116" t="s">
        <v>11</v>
      </c>
      <c r="D2" s="117" t="s">
        <v>12</v>
      </c>
      <c r="E2" s="116"/>
      <c r="F2" s="138" t="s">
        <v>13</v>
      </c>
      <c r="G2" s="13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x14ac:dyDescent="0.2">
      <c r="A3" s="120">
        <v>193</v>
      </c>
      <c r="B3" s="121">
        <v>10</v>
      </c>
      <c r="C3" s="122"/>
      <c r="D3" s="122"/>
      <c r="E3" s="122"/>
      <c r="F3" s="158" t="s">
        <v>38</v>
      </c>
      <c r="G3" s="133"/>
      <c r="H3" s="123" t="s">
        <v>39</v>
      </c>
      <c r="I3" s="121" t="s">
        <v>40</v>
      </c>
      <c r="J3" s="124">
        <v>0.6</v>
      </c>
      <c r="K3" s="125" t="s">
        <v>41</v>
      </c>
      <c r="L3" s="124">
        <v>0.7</v>
      </c>
      <c r="M3" s="121"/>
      <c r="N3" s="121" t="s">
        <v>42</v>
      </c>
      <c r="O3" s="121"/>
      <c r="P3" s="126" t="s">
        <v>117</v>
      </c>
      <c r="Q3" s="126" t="s">
        <v>118</v>
      </c>
      <c r="R3" s="126" t="s">
        <v>119</v>
      </c>
      <c r="S3" s="126" t="s">
        <v>120</v>
      </c>
      <c r="T3" s="121"/>
      <c r="U3" s="121"/>
      <c r="V3" s="121"/>
      <c r="W3" s="121"/>
      <c r="X3" s="121"/>
      <c r="Y3" s="121"/>
      <c r="Z3" s="121"/>
      <c r="AA3" s="121"/>
      <c r="AB3" s="121" t="s">
        <v>59</v>
      </c>
      <c r="AC3" s="121"/>
      <c r="AD3" s="121"/>
      <c r="AE3" s="121"/>
      <c r="AF3" s="24" t="s">
        <v>121</v>
      </c>
      <c r="AG3" s="127" t="s">
        <v>69</v>
      </c>
      <c r="AH3" s="121"/>
      <c r="AI3" s="121"/>
      <c r="AJ3" s="121"/>
      <c r="AK3" s="121"/>
      <c r="AL3" s="121"/>
      <c r="AM3" s="121"/>
      <c r="AN3" s="121"/>
      <c r="AO3" s="128"/>
      <c r="AP3" s="128"/>
      <c r="AQ3" s="128"/>
      <c r="AR3" s="128"/>
      <c r="AS3" s="128"/>
      <c r="AT3" s="128"/>
      <c r="AU3" s="128"/>
    </row>
    <row r="4" spans="1:47" ht="15.75" customHeight="1" x14ac:dyDescent="0.25">
      <c r="A4" s="27"/>
      <c r="B4" s="27"/>
      <c r="C4" s="28"/>
      <c r="D4" s="28"/>
      <c r="E4" s="28"/>
      <c r="F4" s="140" t="s">
        <v>22</v>
      </c>
      <c r="G4" s="13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41" t="s">
        <v>52</v>
      </c>
      <c r="U4" s="135"/>
      <c r="V4" s="135"/>
      <c r="W4" s="141" t="s">
        <v>53</v>
      </c>
      <c r="X4" s="135"/>
      <c r="Y4" s="135"/>
      <c r="Z4" s="141" t="s">
        <v>54</v>
      </c>
      <c r="AA4" s="135"/>
      <c r="AB4" s="135"/>
      <c r="AC4" s="141" t="s">
        <v>55</v>
      </c>
      <c r="AD4" s="135"/>
      <c r="AE4" s="13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x14ac:dyDescent="0.2">
      <c r="A5" s="35"/>
      <c r="B5" s="36"/>
      <c r="C5" s="36"/>
      <c r="D5" s="36" t="s">
        <v>61</v>
      </c>
      <c r="E5" s="36"/>
      <c r="F5" s="37">
        <v>1</v>
      </c>
      <c r="G5" s="154" t="s">
        <v>100</v>
      </c>
      <c r="H5" s="154"/>
      <c r="I5" s="159"/>
      <c r="J5" s="159"/>
      <c r="K5" s="160"/>
      <c r="L5" s="160"/>
      <c r="M5" s="160"/>
      <c r="N5" s="159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>
        <f t="shared" ref="AH5:AI5" si="0">SUM(AH6:AH15)</f>
        <v>0</v>
      </c>
      <c r="AI5" s="36">
        <f t="shared" si="0"/>
        <v>0</v>
      </c>
      <c r="AJ5" s="36">
        <f t="shared" ref="AJ5:AM5" si="1">SUM(AJ6:AJ14)</f>
        <v>0</v>
      </c>
      <c r="AK5" s="36">
        <f t="shared" si="1"/>
        <v>0</v>
      </c>
      <c r="AL5" s="36">
        <f t="shared" si="1"/>
        <v>0</v>
      </c>
      <c r="AM5" s="36">
        <f t="shared" si="1"/>
        <v>0</v>
      </c>
      <c r="AN5" s="36">
        <v>0</v>
      </c>
      <c r="AO5" s="36">
        <v>0</v>
      </c>
      <c r="AP5" s="36">
        <v>0</v>
      </c>
      <c r="AQ5" s="36"/>
      <c r="AR5" s="36"/>
      <c r="AS5" s="36"/>
      <c r="AT5" s="36"/>
      <c r="AU5" s="36"/>
    </row>
    <row r="6" spans="1:47" x14ac:dyDescent="0.2">
      <c r="A6" s="38"/>
      <c r="B6" s="38"/>
      <c r="C6" s="38"/>
      <c r="D6" s="38"/>
      <c r="E6" s="38"/>
      <c r="F6" s="39"/>
      <c r="G6" s="143"/>
      <c r="H6" s="143"/>
      <c r="I6" s="143"/>
      <c r="J6" s="143"/>
      <c r="K6" s="143"/>
      <c r="L6" s="143"/>
      <c r="M6" s="143"/>
      <c r="N6" s="143"/>
      <c r="O6" s="40">
        <v>1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44"/>
      <c r="AI6" s="44"/>
      <c r="AJ6" s="44"/>
      <c r="AK6" s="44"/>
      <c r="AL6" s="44"/>
      <c r="AM6" s="44"/>
      <c r="AN6" s="44" t="s">
        <v>60</v>
      </c>
      <c r="AO6" s="45" t="s">
        <v>60</v>
      </c>
      <c r="AP6" s="45" t="s">
        <v>60</v>
      </c>
      <c r="AQ6" s="38"/>
      <c r="AR6" s="38"/>
      <c r="AS6" s="45"/>
      <c r="AT6" s="45"/>
      <c r="AU6" s="45"/>
    </row>
    <row r="7" spans="1:47" x14ac:dyDescent="0.2">
      <c r="A7" s="46"/>
      <c r="B7" s="46"/>
      <c r="C7" s="46"/>
      <c r="D7" s="46"/>
      <c r="E7" s="46"/>
      <c r="F7" s="47"/>
      <c r="G7" s="143"/>
      <c r="H7" s="143"/>
      <c r="I7" s="143"/>
      <c r="J7" s="143"/>
      <c r="K7" s="143"/>
      <c r="L7" s="143"/>
      <c r="M7" s="143"/>
      <c r="N7" s="143"/>
      <c r="O7" s="48">
        <v>2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53"/>
      <c r="AI7" s="59"/>
      <c r="AJ7" s="53"/>
      <c r="AK7" s="53"/>
      <c r="AL7" s="53"/>
      <c r="AM7" s="53"/>
      <c r="AN7" s="53" t="s">
        <v>60</v>
      </c>
      <c r="AO7" s="54" t="s">
        <v>60</v>
      </c>
      <c r="AP7" s="54" t="s">
        <v>60</v>
      </c>
      <c r="AQ7" s="46">
        <v>6109</v>
      </c>
      <c r="AR7" s="55" t="s">
        <v>116</v>
      </c>
      <c r="AS7" s="54"/>
      <c r="AT7" s="54"/>
      <c r="AU7" s="54"/>
    </row>
    <row r="8" spans="1:47" x14ac:dyDescent="0.2">
      <c r="A8" s="38"/>
      <c r="B8" s="38"/>
      <c r="C8" s="38"/>
      <c r="D8" s="38"/>
      <c r="E8" s="38"/>
      <c r="F8" s="39"/>
      <c r="G8" s="143"/>
      <c r="H8" s="143"/>
      <c r="I8" s="143"/>
      <c r="J8" s="143"/>
      <c r="K8" s="143"/>
      <c r="L8" s="143"/>
      <c r="M8" s="143"/>
      <c r="N8" s="143"/>
      <c r="O8" s="40">
        <v>3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44"/>
      <c r="AI8" s="57"/>
      <c r="AJ8" s="44"/>
      <c r="AK8" s="44"/>
      <c r="AL8" s="44"/>
      <c r="AM8" s="44"/>
      <c r="AN8" s="58" t="s">
        <v>60</v>
      </c>
      <c r="AO8" s="45" t="s">
        <v>60</v>
      </c>
      <c r="AP8" s="45" t="s">
        <v>60</v>
      </c>
      <c r="AQ8" s="38"/>
      <c r="AR8" s="38"/>
      <c r="AS8" s="45"/>
      <c r="AT8" s="45"/>
      <c r="AU8" s="45"/>
    </row>
    <row r="9" spans="1:47" x14ac:dyDescent="0.2">
      <c r="A9" s="46"/>
      <c r="B9" s="46"/>
      <c r="C9" s="46"/>
      <c r="D9" s="46"/>
      <c r="E9" s="46"/>
      <c r="F9" s="47"/>
      <c r="G9" s="143"/>
      <c r="H9" s="143"/>
      <c r="I9" s="143"/>
      <c r="J9" s="143"/>
      <c r="K9" s="143"/>
      <c r="L9" s="143"/>
      <c r="M9" s="143"/>
      <c r="N9" s="143"/>
      <c r="O9" s="48">
        <v>4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3"/>
      <c r="AI9" s="59"/>
      <c r="AJ9" s="53"/>
      <c r="AK9" s="53"/>
      <c r="AL9" s="53"/>
      <c r="AM9" s="53"/>
      <c r="AN9" s="60" t="s">
        <v>60</v>
      </c>
      <c r="AO9" s="54" t="s">
        <v>60</v>
      </c>
      <c r="AP9" s="54" t="s">
        <v>60</v>
      </c>
      <c r="AQ9" s="46"/>
      <c r="AR9" s="46"/>
      <c r="AS9" s="54"/>
      <c r="AT9" s="54"/>
      <c r="AU9" s="54"/>
    </row>
    <row r="10" spans="1:47" x14ac:dyDescent="0.2">
      <c r="A10" s="38"/>
      <c r="B10" s="38"/>
      <c r="C10" s="38"/>
      <c r="D10" s="38"/>
      <c r="E10" s="38"/>
      <c r="F10" s="39"/>
      <c r="G10" s="143"/>
      <c r="H10" s="143"/>
      <c r="I10" s="143"/>
      <c r="J10" s="143"/>
      <c r="K10" s="143"/>
      <c r="L10" s="143"/>
      <c r="M10" s="143"/>
      <c r="N10" s="143"/>
      <c r="O10" s="40">
        <v>5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4"/>
      <c r="AI10" s="57"/>
      <c r="AJ10" s="44"/>
      <c r="AK10" s="44"/>
      <c r="AL10" s="44"/>
      <c r="AM10" s="44"/>
      <c r="AN10" s="58" t="s">
        <v>60</v>
      </c>
      <c r="AO10" s="45" t="s">
        <v>60</v>
      </c>
      <c r="AP10" s="45" t="s">
        <v>60</v>
      </c>
      <c r="AQ10" s="38"/>
      <c r="AR10" s="38"/>
      <c r="AS10" s="45"/>
      <c r="AT10" s="45"/>
      <c r="AU10" s="45"/>
    </row>
    <row r="11" spans="1:47" x14ac:dyDescent="0.2">
      <c r="A11" s="46"/>
      <c r="B11" s="46"/>
      <c r="C11" s="46"/>
      <c r="D11" s="46"/>
      <c r="E11" s="46"/>
      <c r="F11" s="47"/>
      <c r="G11" s="143"/>
      <c r="H11" s="143"/>
      <c r="I11" s="143"/>
      <c r="J11" s="143"/>
      <c r="K11" s="143"/>
      <c r="L11" s="143"/>
      <c r="M11" s="143"/>
      <c r="N11" s="143"/>
      <c r="O11" s="48">
        <v>6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53"/>
      <c r="AI11" s="59"/>
      <c r="AJ11" s="53"/>
      <c r="AK11" s="53"/>
      <c r="AL11" s="53"/>
      <c r="AM11" s="53"/>
      <c r="AN11" s="60" t="s">
        <v>60</v>
      </c>
      <c r="AO11" s="54" t="s">
        <v>60</v>
      </c>
      <c r="AP11" s="54" t="s">
        <v>60</v>
      </c>
      <c r="AQ11" s="46"/>
      <c r="AR11" s="46"/>
      <c r="AS11" s="54"/>
      <c r="AT11" s="54"/>
      <c r="AU11" s="54"/>
    </row>
    <row r="12" spans="1:47" x14ac:dyDescent="0.2">
      <c r="A12" s="38"/>
      <c r="B12" s="38"/>
      <c r="C12" s="38"/>
      <c r="D12" s="38"/>
      <c r="E12" s="38"/>
      <c r="F12" s="39"/>
      <c r="G12" s="143"/>
      <c r="H12" s="143"/>
      <c r="I12" s="143"/>
      <c r="J12" s="143"/>
      <c r="K12" s="143"/>
      <c r="L12" s="143"/>
      <c r="M12" s="143"/>
      <c r="N12" s="143"/>
      <c r="O12" s="40">
        <v>7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44"/>
      <c r="AI12" s="57"/>
      <c r="AJ12" s="44"/>
      <c r="AK12" s="44"/>
      <c r="AL12" s="44"/>
      <c r="AM12" s="44"/>
      <c r="AN12" s="58" t="s">
        <v>60</v>
      </c>
      <c r="AO12" s="45" t="s">
        <v>60</v>
      </c>
      <c r="AP12" s="45" t="s">
        <v>60</v>
      </c>
      <c r="AQ12" s="38"/>
      <c r="AR12" s="38"/>
      <c r="AS12" s="45"/>
      <c r="AT12" s="45"/>
      <c r="AU12" s="45"/>
    </row>
    <row r="13" spans="1:47" x14ac:dyDescent="0.2">
      <c r="A13" s="46"/>
      <c r="B13" s="46"/>
      <c r="C13" s="46"/>
      <c r="D13" s="46"/>
      <c r="E13" s="46"/>
      <c r="F13" s="47"/>
      <c r="G13" s="143"/>
      <c r="H13" s="143"/>
      <c r="I13" s="143"/>
      <c r="J13" s="143"/>
      <c r="K13" s="143"/>
      <c r="L13" s="143"/>
      <c r="M13" s="143"/>
      <c r="N13" s="143"/>
      <c r="O13" s="48">
        <v>8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53"/>
      <c r="AI13" s="59"/>
      <c r="AJ13" s="53"/>
      <c r="AK13" s="53"/>
      <c r="AL13" s="53"/>
      <c r="AM13" s="53"/>
      <c r="AN13" s="60" t="s">
        <v>60</v>
      </c>
      <c r="AO13" s="54" t="s">
        <v>60</v>
      </c>
      <c r="AP13" s="54" t="s">
        <v>60</v>
      </c>
      <c r="AQ13" s="46"/>
      <c r="AR13" s="46"/>
      <c r="AS13" s="54"/>
      <c r="AT13" s="54"/>
      <c r="AU13" s="54"/>
    </row>
    <row r="14" spans="1:47" x14ac:dyDescent="0.2">
      <c r="A14" s="38"/>
      <c r="B14" s="38"/>
      <c r="C14" s="38"/>
      <c r="D14" s="38"/>
      <c r="E14" s="38"/>
      <c r="F14" s="39"/>
      <c r="G14" s="143"/>
      <c r="H14" s="143"/>
      <c r="I14" s="143"/>
      <c r="J14" s="143"/>
      <c r="K14" s="143"/>
      <c r="L14" s="143"/>
      <c r="M14" s="143"/>
      <c r="N14" s="143"/>
      <c r="O14" s="40">
        <v>9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4"/>
      <c r="AI14" s="57"/>
      <c r="AJ14" s="44"/>
      <c r="AK14" s="44"/>
      <c r="AL14" s="44"/>
      <c r="AM14" s="44"/>
      <c r="AN14" s="58" t="s">
        <v>60</v>
      </c>
      <c r="AO14" s="45" t="s">
        <v>60</v>
      </c>
      <c r="AP14" s="45" t="s">
        <v>60</v>
      </c>
      <c r="AQ14" s="38"/>
      <c r="AR14" s="38"/>
      <c r="AS14" s="45"/>
      <c r="AT14" s="45"/>
      <c r="AU14" s="45"/>
    </row>
    <row r="15" spans="1:47" x14ac:dyDescent="0.2">
      <c r="A15" s="61"/>
      <c r="B15" s="61"/>
      <c r="C15" s="61"/>
      <c r="D15" s="61"/>
      <c r="E15" s="61"/>
      <c r="F15" s="62"/>
      <c r="G15" s="144"/>
      <c r="H15" s="144"/>
      <c r="I15" s="144"/>
      <c r="J15" s="144"/>
      <c r="K15" s="144"/>
      <c r="L15" s="144"/>
      <c r="M15" s="144"/>
      <c r="N15" s="144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5"/>
      <c r="AJ15" s="64"/>
      <c r="AK15" s="64"/>
      <c r="AL15" s="64"/>
      <c r="AM15" s="64"/>
      <c r="AN15" s="66" t="s">
        <v>60</v>
      </c>
      <c r="AO15" s="67" t="s">
        <v>60</v>
      </c>
      <c r="AP15" s="67" t="s">
        <v>60</v>
      </c>
      <c r="AQ15" s="61"/>
      <c r="AR15" s="61"/>
      <c r="AS15" s="67"/>
      <c r="AT15" s="67"/>
      <c r="AU15" s="67"/>
    </row>
    <row r="16" spans="1:47" x14ac:dyDescent="0.2">
      <c r="G16" s="108"/>
      <c r="H16" s="108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</row>
    <row r="17" spans="7:47" x14ac:dyDescent="0.2">
      <c r="G17" s="108"/>
      <c r="H17" s="108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</row>
    <row r="18" spans="7:47" x14ac:dyDescent="0.2">
      <c r="G18" s="108"/>
      <c r="H18" s="108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7:47" ht="12.75" x14ac:dyDescent="0.2">
      <c r="G19" s="108"/>
      <c r="H19" s="108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</row>
    <row r="20" spans="7:47" ht="12.75" x14ac:dyDescent="0.2">
      <c r="G20" s="108"/>
      <c r="H20" s="108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</row>
    <row r="21" spans="7:47" ht="12.75" x14ac:dyDescent="0.2">
      <c r="G21" s="108"/>
      <c r="H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</row>
    <row r="22" spans="7:47" ht="12.75" x14ac:dyDescent="0.2">
      <c r="G22" s="108"/>
      <c r="H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</row>
    <row r="23" spans="7:47" ht="12.75" x14ac:dyDescent="0.2">
      <c r="G23" s="108"/>
      <c r="H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</row>
    <row r="24" spans="7:47" ht="12.75" x14ac:dyDescent="0.2">
      <c r="G24" s="108"/>
      <c r="H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</row>
    <row r="25" spans="7:47" ht="12.75" x14ac:dyDescent="0.2">
      <c r="G25" s="108"/>
      <c r="H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</row>
    <row r="26" spans="7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7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7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7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7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7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7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</sheetData>
  <mergeCells count="17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N5:N15"/>
    <mergeCell ref="L5:L15"/>
    <mergeCell ref="M5:M15"/>
    <mergeCell ref="G5:G15"/>
    <mergeCell ref="H5:H15"/>
    <mergeCell ref="I5:I15"/>
    <mergeCell ref="J5:J15"/>
    <mergeCell ref="K5:K15"/>
  </mergeCells>
  <hyperlinks>
    <hyperlink ref="AR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2"/>
  <sheetViews>
    <sheetView workbookViewId="0"/>
  </sheetViews>
  <sheetFormatPr baseColWidth="10" defaultColWidth="12.5703125" defaultRowHeight="15.75" customHeight="1" x14ac:dyDescent="0.2"/>
  <sheetData>
    <row r="1" spans="1:4" x14ac:dyDescent="0.2">
      <c r="B1" s="126" t="s">
        <v>122</v>
      </c>
    </row>
    <row r="2" spans="1:4" x14ac:dyDescent="0.2">
      <c r="B2" s="126" t="s">
        <v>123</v>
      </c>
      <c r="C2" s="126" t="s">
        <v>124</v>
      </c>
      <c r="D2" s="126" t="s">
        <v>125</v>
      </c>
    </row>
    <row r="3" spans="1:4" x14ac:dyDescent="0.2">
      <c r="A3" s="126">
        <v>1</v>
      </c>
    </row>
    <row r="4" spans="1:4" x14ac:dyDescent="0.2">
      <c r="A4" s="126">
        <v>2</v>
      </c>
    </row>
    <row r="5" spans="1:4" x14ac:dyDescent="0.2">
      <c r="A5" s="126">
        <v>3</v>
      </c>
    </row>
    <row r="6" spans="1:4" x14ac:dyDescent="0.2">
      <c r="A6" s="126">
        <v>4</v>
      </c>
    </row>
    <row r="7" spans="1:4" x14ac:dyDescent="0.2">
      <c r="A7" s="126">
        <v>5</v>
      </c>
    </row>
    <row r="8" spans="1:4" x14ac:dyDescent="0.2">
      <c r="A8" s="126">
        <v>6</v>
      </c>
    </row>
    <row r="9" spans="1:4" x14ac:dyDescent="0.2">
      <c r="A9" s="126">
        <v>7</v>
      </c>
    </row>
    <row r="10" spans="1:4" x14ac:dyDescent="0.2">
      <c r="A10" s="126">
        <v>8</v>
      </c>
    </row>
    <row r="11" spans="1:4" x14ac:dyDescent="0.2">
      <c r="A11" s="126">
        <v>9</v>
      </c>
    </row>
    <row r="12" spans="1:4" x14ac:dyDescent="0.2">
      <c r="A12" s="1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PROYECTO UNIENDO FAMILIAS</vt:lpstr>
      <vt:lpstr>CORREDOR ARTESANAL</vt:lpstr>
      <vt:lpstr>VIDEO MAPPING</vt:lpstr>
      <vt:lpstr>Hoja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2023-05-13T23:28:41Z</dcterms:created>
  <dcterms:modified xsi:type="dcterms:W3CDTF">2023-05-13T23:28:41Z</dcterms:modified>
</cp:coreProperties>
</file>