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1" activeTab="3"/>
  </bookViews>
  <sheets>
    <sheet name="Funciones Administrativas" sheetId="1" r:id="rId1"/>
    <sheet name="Plan anual de Infraestructura " sheetId="2" r:id="rId2"/>
    <sheet name="Programa de renovación de calle" sheetId="3" r:id="rId3"/>
    <sheet name="Banco de Proyectos " sheetId="4" r:id="rId4"/>
  </sheets>
  <calcPr calcId="162913"/>
</workbook>
</file>

<file path=xl/calcChain.xml><?xml version="1.0" encoding="utf-8"?>
<calcChain xmlns="http://schemas.openxmlformats.org/spreadsheetml/2006/main">
  <c r="AI3" i="4" l="1"/>
  <c r="AM3" i="4"/>
  <c r="AM5" i="4"/>
  <c r="AL5" i="4"/>
  <c r="AL3" i="4" s="1"/>
  <c r="AK5" i="4"/>
  <c r="AK3" i="4" s="1"/>
  <c r="AJ5" i="4"/>
  <c r="AJ3" i="4" s="1"/>
  <c r="AI5" i="4"/>
  <c r="AH5" i="4"/>
  <c r="AP3" i="4"/>
  <c r="AO3" i="4"/>
  <c r="AN3" i="4"/>
  <c r="AH3" i="4"/>
  <c r="AM5" i="3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O3" i="1"/>
  <c r="AN3" i="1"/>
  <c r="AM5" i="1"/>
  <c r="AM3" i="1" s="1"/>
  <c r="AL5" i="1"/>
  <c r="AK5" i="1"/>
  <c r="AK3" i="1" s="1"/>
  <c r="AJ5" i="1"/>
  <c r="AJ3" i="1" s="1"/>
  <c r="AI5" i="1"/>
  <c r="AI3" i="1" s="1"/>
  <c r="AH5" i="1"/>
  <c r="AH3" i="1" s="1"/>
  <c r="AP3" i="1"/>
  <c r="AL3" i="1"/>
  <c r="A1" i="1"/>
</calcChain>
</file>

<file path=xl/sharedStrings.xml><?xml version="1.0" encoding="utf-8"?>
<sst xmlns="http://schemas.openxmlformats.org/spreadsheetml/2006/main" count="535" uniqueCount="115">
  <si>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</si>
  <si>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</si>
  <si>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</si>
  <si>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</si>
  <si>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</si>
  <si>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</si>
  <si>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</si>
  <si>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</si>
  <si>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</si>
  <si>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</si>
  <si>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</si>
  <si>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</si>
  <si>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</si>
  <si>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</si>
  <si>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</si>
  <si>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</si>
  <si>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</si>
  <si>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</si>
  <si>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</si>
  <si>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</si>
  <si>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</si>
  <si>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</si>
  <si>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</si>
  <si>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</si>
  <si>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</si>
  <si>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</si>
  <si>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</si>
  <si>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</si>
  <si>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</si>
  <si>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</si>
  <si>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</si>
  <si>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</si>
  <si>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</si>
  <si>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</si>
  <si>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</si>
  <si>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</si>
  <si>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</si>
  <si>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</si>
  <si>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</si>
  <si>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</si>
  <si>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</si>
  <si>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</si>
  <si>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</si>
  <si>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</si>
  <si>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Papelería básica y personal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</si>
  <si>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</si>
  <si>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</si>
  <si>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</si>
  <si>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</si>
  <si>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</si>
  <si>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</si>
  <si>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</si>
  <si>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</si>
  <si>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</si>
  <si>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</si>
  <si>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</si>
  <si>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</si>
  <si>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</si>
  <si>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Atencion a la Ciudadania</t>
  </si>
  <si>
    <t>X</t>
  </si>
  <si>
    <t xml:space="preserve">Oficina de obras publicas </t>
  </si>
  <si>
    <t>NA</t>
  </si>
  <si>
    <t>Realización de Contratos</t>
  </si>
  <si>
    <t>https://drive.google.com/drive/u/0/folders/1UuzwUzCbQYCFs-EsGA64Vz5m_PFNlXKp</t>
  </si>
  <si>
    <t xml:space="preserve">Elaboración de Expedientes </t>
  </si>
  <si>
    <t xml:space="preserve">Elaborar todas las agendas para transparencia </t>
  </si>
  <si>
    <t>Transferencias, asiganaciones, subsidios y otras ayudas</t>
  </si>
  <si>
    <t>Aumentar el presupuesto de impacto social</t>
  </si>
  <si>
    <t>Egresos municipales</t>
  </si>
  <si>
    <t xml:space="preserve">Plan anual de infraestructura </t>
  </si>
  <si>
    <t xml:space="preserve">Integración del plan anual de infraestructura pública </t>
  </si>
  <si>
    <t xml:space="preserve">Plan anual de Infraestructura </t>
  </si>
  <si>
    <t xml:space="preserve">Integrar el plan de infraestructura municipal </t>
  </si>
  <si>
    <t xml:space="preserve">personal calificado </t>
  </si>
  <si>
    <t>area</t>
  </si>
  <si>
    <t>Evidencia fotografica</t>
  </si>
  <si>
    <t>integrar el plan de infraestructura municipal</t>
  </si>
  <si>
    <t xml:space="preserve">Egresos municipales </t>
  </si>
  <si>
    <t>Mas y Mejor infraestructura Municipal</t>
  </si>
  <si>
    <t>Mano de obra, material,herramienta y equipo</t>
  </si>
  <si>
    <t>Obras Publicas</t>
  </si>
  <si>
    <t>https://drive.google.com/drive/u/0/folders/1qeprd78GCJZCw0u4u-8zoRt29X4ukR81</t>
  </si>
  <si>
    <t>contar con infraestructura Urbana de calidad</t>
  </si>
  <si>
    <t>Proyectista,topografo,y analista de precios unitarios</t>
  </si>
  <si>
    <t xml:space="preserve">Mantenimiento de Vialidades </t>
  </si>
  <si>
    <t>https://drive.google.com/drive/folders/1VWx8wde7BZOPpxaQBJSeY8PF_mUePRHe</t>
  </si>
  <si>
    <t xml:space="preserve">Programa anual de infraestructura </t>
  </si>
  <si>
    <t xml:space="preserve">Programa transformación de calles. </t>
  </si>
  <si>
    <t xml:space="preserve">Gestar el proyecto de renovación de calles más grande en la historia de Ocotlan  </t>
  </si>
  <si>
    <t xml:space="preserve">Programa de renovación de calles </t>
  </si>
  <si>
    <t xml:space="preserve">gestar el proyecto de renovacion de calles mas grande en la historia de Ocotlan </t>
  </si>
  <si>
    <t>Mantenimiento a Vialidades (Bacheo)</t>
  </si>
  <si>
    <t xml:space="preserve">Obras Publicas </t>
  </si>
  <si>
    <t>Renovacion de pavimento de Concreto</t>
  </si>
  <si>
    <t>Renovacion de pavimentos de asfalto</t>
  </si>
  <si>
    <t>Banco de Proyectos</t>
  </si>
  <si>
    <t xml:space="preserve">Cimentar el futuro a través de la reglamentación y sectorización del crecimiento urbano </t>
  </si>
  <si>
    <t xml:space="preserve">Acciones implementadas </t>
  </si>
  <si>
    <t>Contador de acciones implementadas</t>
  </si>
  <si>
    <t xml:space="preserve">Integración de banco de proyectos </t>
  </si>
  <si>
    <t xml:space="preserve">Integrar un banco de proyectos con apego  a los proyectos estratégicos de la actual administración  </t>
  </si>
  <si>
    <t xml:space="preserve">Personal calificado. </t>
  </si>
  <si>
    <t xml:space="preserve">Banco de Proyectos </t>
  </si>
  <si>
    <t>Integrar un banco de proyectos con apego a los proyectos estrategicos de la actual administracion.</t>
  </si>
  <si>
    <t>Tener un banco de archivos y proyectos publicos para la seleccion de los que se apeguen al proyecto municipal 2021-2024</t>
  </si>
  <si>
    <t xml:space="preserve">Acciones Implementadas </t>
  </si>
  <si>
    <t xml:space="preserve">Implementacion </t>
  </si>
  <si>
    <t xml:space="preserve">Se hizo un estudio de las necesidades de Ocotlan para asi poder crear Proyectos </t>
  </si>
  <si>
    <t>Se realizo un diagnostico del estado actual de las vialidades</t>
  </si>
  <si>
    <t>obras publicas</t>
  </si>
  <si>
    <t>Se realizo un estudio tecnico de la redes de drenaje y colectores</t>
  </si>
  <si>
    <t>Se realizo un estudio tecnico de la red de agua potable</t>
  </si>
  <si>
    <t>Se realizo un estudio de impacto vial y origen y destino</t>
  </si>
  <si>
    <t>Se realizo inspeccion del estado actual de unidades deportivas y espacios publicos</t>
  </si>
  <si>
    <t>Se realizo diacnostico del estado actual de los espacios destinados a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</si>
</sst>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u/>
      <sz val="10"/>
      <color rgb="FF0000FF"/>
      <name val="Arial"/>
    </font>
    <font>
      <b/>
      <sz val="10"/>
      <color theme="1"/>
      <name val="Arial"/>
    </font>
    <font>
      <b/>
      <sz val="14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22" fillId="6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22" fillId="0" borderId="0" xfId="0" applyFont="1" applyAlignment="1"/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/>
    </xf>
    <xf numFmtId="0" fontId="24" fillId="2" borderId="4" xfId="0" applyFont="1" applyFill="1" applyBorder="1"/>
    <xf numFmtId="0" fontId="24" fillId="2" borderId="3" xfId="0" applyFont="1" applyFill="1" applyBorder="1"/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4" fillId="2" borderId="0" xfId="0" applyFont="1" applyFill="1"/>
    <xf numFmtId="0" fontId="14" fillId="3" borderId="7" xfId="0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24" fillId="0" borderId="10" xfId="0" applyFont="1" applyBorder="1"/>
    <xf numFmtId="0" fontId="33" fillId="0" borderId="10" xfId="0" applyFont="1" applyBorder="1" applyAlignment="1">
      <alignment horizontal="center" wrapText="1"/>
    </xf>
    <xf numFmtId="9" fontId="14" fillId="0" borderId="10" xfId="0" applyNumberFormat="1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24" fillId="0" borderId="0" xfId="0" applyFont="1" applyAlignment="1"/>
    <xf numFmtId="0" fontId="24" fillId="0" borderId="9" xfId="0" applyFont="1" applyBorder="1" applyAlignment="1"/>
    <xf numFmtId="0" fontId="24" fillId="0" borderId="10" xfId="0" applyFont="1" applyBorder="1"/>
    <xf numFmtId="0" fontId="24" fillId="0" borderId="0" xfId="0" applyFont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1UuzwUzCbQYCFs-EsGA64Vz5m_PFNlXK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VWx8wde7BZOPpxaQBJSeY8PF_mUePRHe" TargetMode="External"/><Relationship Id="rId1" Type="http://schemas.openxmlformats.org/officeDocument/2006/relationships/hyperlink" Target="https://drive.google.com/drive/u/0/folders/1qeprd78GCJZCw0u4u-8zoRt29X4ukR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9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2" t="str">
        <f>AF3</f>
        <v>Funciones administrativas</v>
      </c>
      <c r="B1" s="109"/>
      <c r="C1" s="109"/>
      <c r="D1" s="109"/>
      <c r="E1" s="109"/>
      <c r="F1" s="109"/>
      <c r="G1" s="110"/>
      <c r="H1" s="123" t="s">
        <v>0</v>
      </c>
      <c r="I1" s="109"/>
      <c r="J1" s="109"/>
      <c r="K1" s="109"/>
      <c r="L1" s="11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4" t="s">
        <v>13</v>
      </c>
      <c r="G2" s="11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165</v>
      </c>
      <c r="B3" s="18">
        <v>10</v>
      </c>
      <c r="C3" s="19"/>
      <c r="D3" s="19"/>
      <c r="E3" s="19"/>
      <c r="F3" s="125" t="s">
        <v>38</v>
      </c>
      <c r="G3" s="110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43</v>
      </c>
      <c r="S3" s="18" t="s">
        <v>44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45</v>
      </c>
      <c r="AF3" s="18" t="s">
        <v>46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126" t="s">
        <v>22</v>
      </c>
      <c r="G4" s="10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48</v>
      </c>
      <c r="O4" s="29"/>
      <c r="P4" s="29" t="s">
        <v>49</v>
      </c>
      <c r="Q4" s="25"/>
      <c r="R4" s="25"/>
      <c r="S4" s="25"/>
      <c r="T4" s="127" t="s">
        <v>50</v>
      </c>
      <c r="U4" s="109"/>
      <c r="V4" s="109"/>
      <c r="W4" s="127" t="s">
        <v>51</v>
      </c>
      <c r="X4" s="109"/>
      <c r="Y4" s="109"/>
      <c r="Z4" s="127" t="s">
        <v>52</v>
      </c>
      <c r="AA4" s="109"/>
      <c r="AB4" s="109"/>
      <c r="AC4" s="127" t="s">
        <v>53</v>
      </c>
      <c r="AD4" s="109"/>
      <c r="AE4" s="109"/>
      <c r="AF4" s="25"/>
      <c r="AG4" s="25" t="s">
        <v>54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56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57</v>
      </c>
      <c r="E5" s="33"/>
      <c r="F5" s="34">
        <v>1</v>
      </c>
      <c r="G5" s="117" t="s">
        <v>38</v>
      </c>
      <c r="H5" s="117" t="s">
        <v>39</v>
      </c>
      <c r="I5" s="118" t="s">
        <v>40</v>
      </c>
      <c r="J5" s="119">
        <v>0.6</v>
      </c>
      <c r="K5" s="120" t="s">
        <v>41</v>
      </c>
      <c r="L5" s="119">
        <v>0.7</v>
      </c>
      <c r="M5" s="121"/>
      <c r="N5" s="121" t="s">
        <v>42</v>
      </c>
      <c r="O5" s="35"/>
      <c r="P5" s="32"/>
      <c r="Q5" s="32"/>
      <c r="R5" s="32"/>
      <c r="S5" s="32"/>
      <c r="T5" s="128"/>
      <c r="U5" s="109"/>
      <c r="V5" s="110"/>
      <c r="W5" s="128"/>
      <c r="X5" s="109"/>
      <c r="Y5" s="110"/>
      <c r="Z5" s="128"/>
      <c r="AA5" s="109"/>
      <c r="AB5" s="110"/>
      <c r="AC5" s="128"/>
      <c r="AD5" s="109"/>
      <c r="AE5" s="110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115"/>
      <c r="H6" s="115"/>
      <c r="I6" s="115"/>
      <c r="J6" s="115"/>
      <c r="K6" s="115"/>
      <c r="L6" s="115"/>
      <c r="M6" s="115"/>
      <c r="N6" s="115"/>
      <c r="O6" s="42">
        <v>1</v>
      </c>
      <c r="P6" s="43" t="s">
        <v>58</v>
      </c>
      <c r="Q6" s="39"/>
      <c r="R6" s="39"/>
      <c r="S6" s="39"/>
      <c r="T6" s="111" t="s">
        <v>45</v>
      </c>
      <c r="U6" s="108"/>
      <c r="V6" s="108"/>
      <c r="W6" s="111" t="s">
        <v>59</v>
      </c>
      <c r="X6" s="108"/>
      <c r="Y6" s="108"/>
      <c r="Z6" s="111" t="s">
        <v>59</v>
      </c>
      <c r="AA6" s="108"/>
      <c r="AB6" s="108"/>
      <c r="AC6" s="111" t="s">
        <v>59</v>
      </c>
      <c r="AD6" s="108"/>
      <c r="AE6" s="108"/>
      <c r="AF6" s="45"/>
      <c r="AG6" s="39" t="s">
        <v>60</v>
      </c>
      <c r="AH6" s="44"/>
      <c r="AI6" s="44"/>
      <c r="AJ6" s="44"/>
      <c r="AK6" s="44"/>
      <c r="AL6" s="44"/>
      <c r="AM6" s="44"/>
      <c r="AN6" s="44" t="s">
        <v>61</v>
      </c>
      <c r="AO6" s="46" t="s">
        <v>61</v>
      </c>
      <c r="AP6" s="46" t="s">
        <v>61</v>
      </c>
      <c r="AQ6" s="47"/>
      <c r="AR6" s="47"/>
      <c r="AS6" s="46"/>
      <c r="AT6" s="46"/>
      <c r="AU6" s="46"/>
    </row>
    <row r="7" spans="1:47" ht="12.75" outlineLevel="1" x14ac:dyDescent="0.2">
      <c r="A7" s="43"/>
      <c r="B7" s="43"/>
      <c r="C7" s="48"/>
      <c r="D7" s="48"/>
      <c r="E7" s="48"/>
      <c r="F7" s="49"/>
      <c r="G7" s="115"/>
      <c r="H7" s="115"/>
      <c r="I7" s="115"/>
      <c r="J7" s="115"/>
      <c r="K7" s="115"/>
      <c r="L7" s="115"/>
      <c r="M7" s="115"/>
      <c r="N7" s="115"/>
      <c r="O7" s="50">
        <v>2</v>
      </c>
      <c r="P7" s="51" t="s">
        <v>62</v>
      </c>
      <c r="Q7" s="43"/>
      <c r="R7" s="43"/>
      <c r="S7" s="43"/>
      <c r="T7" s="112" t="s">
        <v>59</v>
      </c>
      <c r="U7" s="108"/>
      <c r="V7" s="108"/>
      <c r="W7" s="112" t="s">
        <v>59</v>
      </c>
      <c r="X7" s="108"/>
      <c r="Y7" s="108"/>
      <c r="Z7" s="112" t="s">
        <v>59</v>
      </c>
      <c r="AA7" s="108"/>
      <c r="AB7" s="108"/>
      <c r="AC7" s="112" t="s">
        <v>59</v>
      </c>
      <c r="AD7" s="108"/>
      <c r="AE7" s="108"/>
      <c r="AF7" s="53"/>
      <c r="AG7" s="43" t="s">
        <v>60</v>
      </c>
      <c r="AH7" s="52"/>
      <c r="AI7" s="52" t="s">
        <v>59</v>
      </c>
      <c r="AJ7" s="52"/>
      <c r="AK7" s="52"/>
      <c r="AL7" s="52"/>
      <c r="AM7" s="52"/>
      <c r="AN7" s="52" t="s">
        <v>61</v>
      </c>
      <c r="AO7" s="54" t="s">
        <v>61</v>
      </c>
      <c r="AP7" s="54" t="s">
        <v>61</v>
      </c>
      <c r="AQ7" s="55" t="s">
        <v>63</v>
      </c>
      <c r="AR7" s="56"/>
      <c r="AS7" s="54"/>
      <c r="AT7" s="54"/>
      <c r="AU7" s="54"/>
    </row>
    <row r="8" spans="1:47" ht="12.75" outlineLevel="1" x14ac:dyDescent="0.2">
      <c r="A8" s="39"/>
      <c r="B8" s="39"/>
      <c r="C8" s="40"/>
      <c r="D8" s="40"/>
      <c r="E8" s="40"/>
      <c r="F8" s="41"/>
      <c r="G8" s="115"/>
      <c r="H8" s="115"/>
      <c r="I8" s="115"/>
      <c r="J8" s="115"/>
      <c r="K8" s="115"/>
      <c r="L8" s="115"/>
      <c r="M8" s="115"/>
      <c r="N8" s="115"/>
      <c r="O8" s="42">
        <v>3</v>
      </c>
      <c r="P8" s="39" t="s">
        <v>64</v>
      </c>
      <c r="Q8" s="39"/>
      <c r="R8" s="39"/>
      <c r="S8" s="39"/>
      <c r="T8" s="111" t="s">
        <v>59</v>
      </c>
      <c r="U8" s="108"/>
      <c r="V8" s="108"/>
      <c r="W8" s="111" t="s">
        <v>59</v>
      </c>
      <c r="X8" s="108"/>
      <c r="Y8" s="108"/>
      <c r="Z8" s="111" t="s">
        <v>59</v>
      </c>
      <c r="AA8" s="108"/>
      <c r="AB8" s="108"/>
      <c r="AC8" s="111" t="s">
        <v>59</v>
      </c>
      <c r="AD8" s="108"/>
      <c r="AE8" s="108"/>
      <c r="AF8" s="45"/>
      <c r="AG8" s="39" t="s">
        <v>60</v>
      </c>
      <c r="AH8" s="44"/>
      <c r="AI8" s="44"/>
      <c r="AJ8" s="44"/>
      <c r="AK8" s="44"/>
      <c r="AL8" s="44"/>
      <c r="AM8" s="44"/>
      <c r="AN8" s="57" t="s">
        <v>61</v>
      </c>
      <c r="AO8" s="58" t="s">
        <v>61</v>
      </c>
      <c r="AP8" s="58" t="s">
        <v>61</v>
      </c>
      <c r="AQ8" s="59"/>
      <c r="AR8" s="59"/>
      <c r="AS8" s="58"/>
      <c r="AT8" s="58"/>
      <c r="AU8" s="58"/>
    </row>
    <row r="9" spans="1:47" ht="12.75" outlineLevel="1" x14ac:dyDescent="0.2">
      <c r="A9" s="43"/>
      <c r="B9" s="43"/>
      <c r="C9" s="48"/>
      <c r="D9" s="48"/>
      <c r="E9" s="48"/>
      <c r="F9" s="49"/>
      <c r="G9" s="115"/>
      <c r="H9" s="115"/>
      <c r="I9" s="115"/>
      <c r="J9" s="115"/>
      <c r="K9" s="115"/>
      <c r="L9" s="115"/>
      <c r="M9" s="115"/>
      <c r="N9" s="115"/>
      <c r="O9" s="50">
        <v>4</v>
      </c>
      <c r="P9" s="43" t="s">
        <v>65</v>
      </c>
      <c r="Q9" s="43"/>
      <c r="R9" s="43"/>
      <c r="S9" s="43"/>
      <c r="T9" s="112" t="s">
        <v>45</v>
      </c>
      <c r="U9" s="108"/>
      <c r="V9" s="108"/>
      <c r="W9" s="112" t="s">
        <v>45</v>
      </c>
      <c r="X9" s="108"/>
      <c r="Y9" s="108"/>
      <c r="Z9" s="112" t="s">
        <v>45</v>
      </c>
      <c r="AA9" s="108"/>
      <c r="AB9" s="108"/>
      <c r="AC9" s="112" t="s">
        <v>45</v>
      </c>
      <c r="AD9" s="108"/>
      <c r="AE9" s="108"/>
      <c r="AF9" s="53"/>
      <c r="AG9" s="43" t="s">
        <v>60</v>
      </c>
      <c r="AH9" s="52"/>
      <c r="AI9" s="52"/>
      <c r="AJ9" s="52"/>
      <c r="AK9" s="52"/>
      <c r="AL9" s="52"/>
      <c r="AM9" s="52"/>
      <c r="AN9" s="60" t="s">
        <v>61</v>
      </c>
      <c r="AO9" s="61" t="s">
        <v>61</v>
      </c>
      <c r="AP9" s="61" t="s">
        <v>61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15"/>
      <c r="H10" s="115"/>
      <c r="I10" s="115"/>
      <c r="J10" s="115"/>
      <c r="K10" s="115"/>
      <c r="L10" s="115"/>
      <c r="M10" s="115"/>
      <c r="N10" s="115"/>
      <c r="O10" s="42">
        <v>5</v>
      </c>
      <c r="P10" s="39"/>
      <c r="Q10" s="39"/>
      <c r="R10" s="39"/>
      <c r="S10" s="39"/>
      <c r="T10" s="111"/>
      <c r="U10" s="108"/>
      <c r="V10" s="108"/>
      <c r="W10" s="111"/>
      <c r="X10" s="108"/>
      <c r="Y10" s="108"/>
      <c r="Z10" s="111"/>
      <c r="AA10" s="108"/>
      <c r="AB10" s="108"/>
      <c r="AC10" s="111"/>
      <c r="AD10" s="108"/>
      <c r="AE10" s="108"/>
      <c r="AF10" s="45"/>
      <c r="AG10" s="39"/>
      <c r="AH10" s="44"/>
      <c r="AI10" s="44"/>
      <c r="AJ10" s="44"/>
      <c r="AK10" s="44"/>
      <c r="AL10" s="44"/>
      <c r="AM10" s="44"/>
      <c r="AN10" s="57" t="s">
        <v>61</v>
      </c>
      <c r="AO10" s="58" t="s">
        <v>61</v>
      </c>
      <c r="AP10" s="58" t="s">
        <v>61</v>
      </c>
      <c r="AQ10" s="59"/>
      <c r="AR10" s="59"/>
      <c r="AS10" s="58"/>
      <c r="AT10" s="58"/>
      <c r="AU10" s="58"/>
    </row>
    <row r="11" spans="1:47" ht="12.75" outlineLevel="1" x14ac:dyDescent="0.2">
      <c r="A11" s="43"/>
      <c r="B11" s="43"/>
      <c r="C11" s="48"/>
      <c r="D11" s="48"/>
      <c r="E11" s="48"/>
      <c r="F11" s="49"/>
      <c r="G11" s="115"/>
      <c r="H11" s="115"/>
      <c r="I11" s="115"/>
      <c r="J11" s="115"/>
      <c r="K11" s="115"/>
      <c r="L11" s="115"/>
      <c r="M11" s="115"/>
      <c r="N11" s="115"/>
      <c r="O11" s="50">
        <v>6</v>
      </c>
      <c r="P11" s="43"/>
      <c r="Q11" s="43"/>
      <c r="R11" s="43"/>
      <c r="S11" s="43"/>
      <c r="T11" s="112"/>
      <c r="U11" s="108"/>
      <c r="V11" s="108"/>
      <c r="W11" s="112"/>
      <c r="X11" s="108"/>
      <c r="Y11" s="108"/>
      <c r="Z11" s="112"/>
      <c r="AA11" s="108"/>
      <c r="AB11" s="108"/>
      <c r="AC11" s="112"/>
      <c r="AD11" s="108"/>
      <c r="AE11" s="108"/>
      <c r="AF11" s="53"/>
      <c r="AG11" s="43"/>
      <c r="AH11" s="52"/>
      <c r="AI11" s="52"/>
      <c r="AJ11" s="52"/>
      <c r="AK11" s="52"/>
      <c r="AL11" s="52"/>
      <c r="AM11" s="52"/>
      <c r="AN11" s="60" t="s">
        <v>61</v>
      </c>
      <c r="AO11" s="61" t="s">
        <v>61</v>
      </c>
      <c r="AP11" s="61" t="s">
        <v>61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15"/>
      <c r="H12" s="115"/>
      <c r="I12" s="115"/>
      <c r="J12" s="115"/>
      <c r="K12" s="115"/>
      <c r="L12" s="115"/>
      <c r="M12" s="115"/>
      <c r="N12" s="115"/>
      <c r="O12" s="42">
        <v>7</v>
      </c>
      <c r="P12" s="39"/>
      <c r="Q12" s="39"/>
      <c r="R12" s="39"/>
      <c r="S12" s="39"/>
      <c r="T12" s="111"/>
      <c r="U12" s="108"/>
      <c r="V12" s="108"/>
      <c r="W12" s="111"/>
      <c r="X12" s="108"/>
      <c r="Y12" s="108"/>
      <c r="Z12" s="111"/>
      <c r="AA12" s="108"/>
      <c r="AB12" s="108"/>
      <c r="AC12" s="111"/>
      <c r="AD12" s="108"/>
      <c r="AE12" s="108"/>
      <c r="AF12" s="45"/>
      <c r="AG12" s="39"/>
      <c r="AH12" s="44"/>
      <c r="AI12" s="44"/>
      <c r="AJ12" s="44"/>
      <c r="AK12" s="44"/>
      <c r="AL12" s="44"/>
      <c r="AM12" s="44"/>
      <c r="AN12" s="57" t="s">
        <v>61</v>
      </c>
      <c r="AO12" s="58" t="s">
        <v>61</v>
      </c>
      <c r="AP12" s="58" t="s">
        <v>61</v>
      </c>
      <c r="AQ12" s="59"/>
      <c r="AR12" s="59"/>
      <c r="AS12" s="58"/>
      <c r="AT12" s="58"/>
      <c r="AU12" s="58"/>
    </row>
    <row r="13" spans="1:47" ht="12.75" outlineLevel="1" x14ac:dyDescent="0.2">
      <c r="A13" s="43"/>
      <c r="B13" s="43"/>
      <c r="C13" s="48"/>
      <c r="D13" s="48"/>
      <c r="E13" s="48"/>
      <c r="F13" s="49"/>
      <c r="G13" s="115"/>
      <c r="H13" s="115"/>
      <c r="I13" s="115"/>
      <c r="J13" s="115"/>
      <c r="K13" s="115"/>
      <c r="L13" s="115"/>
      <c r="M13" s="115"/>
      <c r="N13" s="115"/>
      <c r="O13" s="50">
        <v>8</v>
      </c>
      <c r="P13" s="43"/>
      <c r="Q13" s="43"/>
      <c r="R13" s="43"/>
      <c r="S13" s="43"/>
      <c r="T13" s="112"/>
      <c r="U13" s="108"/>
      <c r="V13" s="108"/>
      <c r="W13" s="112"/>
      <c r="X13" s="108"/>
      <c r="Y13" s="108"/>
      <c r="Z13" s="112"/>
      <c r="AA13" s="108"/>
      <c r="AB13" s="108"/>
      <c r="AC13" s="112"/>
      <c r="AD13" s="108"/>
      <c r="AE13" s="108"/>
      <c r="AF13" s="53"/>
      <c r="AG13" s="43"/>
      <c r="AH13" s="52"/>
      <c r="AI13" s="52"/>
      <c r="AJ13" s="52"/>
      <c r="AK13" s="52"/>
      <c r="AL13" s="52"/>
      <c r="AM13" s="52"/>
      <c r="AN13" s="60" t="s">
        <v>61</v>
      </c>
      <c r="AO13" s="61" t="s">
        <v>61</v>
      </c>
      <c r="AP13" s="61" t="s">
        <v>61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15"/>
      <c r="H14" s="115"/>
      <c r="I14" s="115"/>
      <c r="J14" s="115"/>
      <c r="K14" s="115"/>
      <c r="L14" s="115"/>
      <c r="M14" s="115"/>
      <c r="N14" s="115"/>
      <c r="O14" s="42">
        <v>9</v>
      </c>
      <c r="P14" s="39"/>
      <c r="Q14" s="39"/>
      <c r="R14" s="39"/>
      <c r="S14" s="39"/>
      <c r="T14" s="111"/>
      <c r="U14" s="108"/>
      <c r="V14" s="108"/>
      <c r="W14" s="111"/>
      <c r="X14" s="108"/>
      <c r="Y14" s="108"/>
      <c r="Z14" s="111"/>
      <c r="AA14" s="108"/>
      <c r="AB14" s="108"/>
      <c r="AC14" s="111"/>
      <c r="AD14" s="108"/>
      <c r="AE14" s="108"/>
      <c r="AF14" s="45"/>
      <c r="AG14" s="39"/>
      <c r="AH14" s="44"/>
      <c r="AI14" s="44"/>
      <c r="AJ14" s="44"/>
      <c r="AK14" s="44"/>
      <c r="AL14" s="44"/>
      <c r="AM14" s="44"/>
      <c r="AN14" s="57" t="s">
        <v>61</v>
      </c>
      <c r="AO14" s="58" t="s">
        <v>61</v>
      </c>
      <c r="AP14" s="58" t="s">
        <v>61</v>
      </c>
      <c r="AQ14" s="59"/>
      <c r="AR14" s="59"/>
      <c r="AS14" s="58"/>
      <c r="AT14" s="58"/>
      <c r="AU14" s="58"/>
    </row>
    <row r="15" spans="1:47" ht="12.75" outlineLevel="1" x14ac:dyDescent="0.2">
      <c r="A15" s="43"/>
      <c r="B15" s="43"/>
      <c r="C15" s="48"/>
      <c r="D15" s="48"/>
      <c r="E15" s="48"/>
      <c r="F15" s="49"/>
      <c r="G15" s="116"/>
      <c r="H15" s="116"/>
      <c r="I15" s="116"/>
      <c r="J15" s="116"/>
      <c r="K15" s="116"/>
      <c r="L15" s="116"/>
      <c r="M15" s="116"/>
      <c r="N15" s="116"/>
      <c r="O15" s="50">
        <v>10</v>
      </c>
      <c r="P15" s="43"/>
      <c r="Q15" s="43"/>
      <c r="R15" s="43"/>
      <c r="S15" s="43"/>
      <c r="T15" s="129"/>
      <c r="U15" s="113"/>
      <c r="V15" s="113"/>
      <c r="W15" s="129"/>
      <c r="X15" s="113"/>
      <c r="Y15" s="113"/>
      <c r="Z15" s="129"/>
      <c r="AA15" s="113"/>
      <c r="AB15" s="113"/>
      <c r="AC15" s="129"/>
      <c r="AD15" s="113"/>
      <c r="AE15" s="113"/>
      <c r="AF15" s="53"/>
      <c r="AG15" s="43"/>
      <c r="AH15" s="52"/>
      <c r="AI15" s="52"/>
      <c r="AJ15" s="52"/>
      <c r="AK15" s="52"/>
      <c r="AL15" s="52"/>
      <c r="AM15" s="52"/>
      <c r="AN15" s="60" t="s">
        <v>61</v>
      </c>
      <c r="AO15" s="61" t="s">
        <v>61</v>
      </c>
      <c r="AP15" s="61" t="s">
        <v>61</v>
      </c>
      <c r="AQ15" s="62"/>
      <c r="AR15" s="62"/>
      <c r="AS15" s="61"/>
      <c r="AT15" s="61"/>
      <c r="AU15" s="61"/>
    </row>
    <row r="16" spans="1:47" ht="12.75" x14ac:dyDescent="0.2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 x14ac:dyDescent="0.2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 x14ac:dyDescent="0.2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 x14ac:dyDescent="0.2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 x14ac:dyDescent="0.2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 x14ac:dyDescent="0.2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 x14ac:dyDescent="0.2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 x14ac:dyDescent="0.2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 x14ac:dyDescent="0.2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 x14ac:dyDescent="0.2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 x14ac:dyDescent="0.2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 x14ac:dyDescent="0.2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 x14ac:dyDescent="0.2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 x14ac:dyDescent="0.2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 x14ac:dyDescent="0.2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 x14ac:dyDescent="0.2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 x14ac:dyDescent="0.2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 x14ac:dyDescent="0.2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 x14ac:dyDescent="0.2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 x14ac:dyDescent="0.2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 x14ac:dyDescent="0.2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 x14ac:dyDescent="0.2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 x14ac:dyDescent="0.2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 x14ac:dyDescent="0.2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 x14ac:dyDescent="0.2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 x14ac:dyDescent="0.2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 x14ac:dyDescent="0.2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 x14ac:dyDescent="0.2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 x14ac:dyDescent="0.2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 x14ac:dyDescent="0.2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 x14ac:dyDescent="0.2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 x14ac:dyDescent="0.2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 x14ac:dyDescent="0.2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 x14ac:dyDescent="0.2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 x14ac:dyDescent="0.2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 x14ac:dyDescent="0.2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 x14ac:dyDescent="0.2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 x14ac:dyDescent="0.2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 x14ac:dyDescent="0.2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 x14ac:dyDescent="0.2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 x14ac:dyDescent="0.2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0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7" width="44.140625" customWidth="1"/>
    <col min="18" max="18" width="38.71093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6" t="str">
        <f>AF3</f>
        <v xml:space="preserve">Plan anual de Infraestructura </v>
      </c>
      <c r="B1" s="108"/>
      <c r="C1" s="108"/>
      <c r="D1" s="108"/>
      <c r="E1" s="108"/>
      <c r="F1" s="108"/>
      <c r="G1" s="108"/>
      <c r="H1" s="137" t="s">
        <v>0</v>
      </c>
      <c r="I1" s="108"/>
      <c r="J1" s="108"/>
      <c r="K1" s="108"/>
      <c r="L1" s="108"/>
      <c r="M1" s="65"/>
      <c r="N1" s="65"/>
      <c r="O1" s="66"/>
      <c r="P1" s="66"/>
      <c r="Q1" s="66"/>
      <c r="R1" s="66"/>
      <c r="S1" s="66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  <c r="AG1" s="69"/>
      <c r="AH1" s="70" t="s">
        <v>1</v>
      </c>
      <c r="AI1" s="70" t="s">
        <v>2</v>
      </c>
      <c r="AJ1" s="70" t="s">
        <v>3</v>
      </c>
      <c r="AK1" s="70" t="s">
        <v>66</v>
      </c>
      <c r="AL1" s="70" t="s">
        <v>5</v>
      </c>
      <c r="AM1" s="70" t="s">
        <v>6</v>
      </c>
      <c r="AN1" s="7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71"/>
      <c r="B2" s="71" t="s">
        <v>10</v>
      </c>
      <c r="C2" s="71" t="s">
        <v>11</v>
      </c>
      <c r="D2" s="72" t="s">
        <v>12</v>
      </c>
      <c r="E2" s="71"/>
      <c r="F2" s="124" t="s">
        <v>13</v>
      </c>
      <c r="G2" s="11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3">
        <v>1000</v>
      </c>
      <c r="AI2" s="73">
        <v>2000</v>
      </c>
      <c r="AJ2" s="73">
        <v>3000</v>
      </c>
      <c r="AK2" s="73">
        <v>4000</v>
      </c>
      <c r="AL2" s="73">
        <v>5000</v>
      </c>
      <c r="AM2" s="73">
        <v>6000</v>
      </c>
      <c r="AN2" s="73">
        <v>7000</v>
      </c>
      <c r="AO2" s="74">
        <v>8000</v>
      </c>
      <c r="AP2" s="74">
        <v>9000</v>
      </c>
      <c r="AQ2" s="74"/>
      <c r="AR2" s="74"/>
      <c r="AS2" s="74"/>
      <c r="AT2" s="74"/>
      <c r="AU2" s="74"/>
    </row>
    <row r="3" spans="1:47" ht="63" x14ac:dyDescent="0.2">
      <c r="A3" s="75">
        <v>3</v>
      </c>
      <c r="B3" s="76">
        <v>1</v>
      </c>
      <c r="C3" s="77"/>
      <c r="D3" s="77"/>
      <c r="E3" s="77"/>
      <c r="F3" s="138" t="s">
        <v>67</v>
      </c>
      <c r="G3" s="108"/>
      <c r="H3" s="78" t="s">
        <v>68</v>
      </c>
      <c r="I3" s="76" t="s">
        <v>6</v>
      </c>
      <c r="J3" s="79">
        <v>0.15</v>
      </c>
      <c r="K3" s="80" t="s">
        <v>41</v>
      </c>
      <c r="L3" s="79">
        <v>0.25</v>
      </c>
      <c r="M3" s="76"/>
      <c r="N3" s="76" t="s">
        <v>69</v>
      </c>
      <c r="O3" s="76"/>
      <c r="P3" s="76" t="s">
        <v>70</v>
      </c>
      <c r="Q3" s="81" t="s">
        <v>71</v>
      </c>
      <c r="R3" s="81" t="s">
        <v>72</v>
      </c>
      <c r="S3" s="76" t="s">
        <v>73</v>
      </c>
      <c r="T3" s="76" t="s">
        <v>45</v>
      </c>
      <c r="U3" s="76" t="s">
        <v>45</v>
      </c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 t="s">
        <v>71</v>
      </c>
      <c r="AG3" s="76"/>
      <c r="AH3" s="76"/>
      <c r="AI3" s="76"/>
      <c r="AJ3" s="76"/>
      <c r="AK3" s="76"/>
      <c r="AL3" s="76"/>
      <c r="AM3" s="76"/>
      <c r="AN3" s="76"/>
      <c r="AO3" s="82"/>
      <c r="AP3" s="82"/>
      <c r="AQ3" s="82"/>
      <c r="AR3" s="82"/>
      <c r="AS3" s="82"/>
      <c r="AT3" s="82"/>
      <c r="AU3" s="82"/>
    </row>
    <row r="4" spans="1:47" ht="36" x14ac:dyDescent="0.25">
      <c r="A4" s="25"/>
      <c r="B4" s="25"/>
      <c r="C4" s="26"/>
      <c r="D4" s="26"/>
      <c r="E4" s="26"/>
      <c r="F4" s="126" t="s">
        <v>22</v>
      </c>
      <c r="G4" s="10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48</v>
      </c>
      <c r="O4" s="29"/>
      <c r="P4" s="29" t="s">
        <v>49</v>
      </c>
      <c r="Q4" s="25"/>
      <c r="R4" s="25"/>
      <c r="S4" s="25"/>
      <c r="T4" s="127" t="s">
        <v>50</v>
      </c>
      <c r="U4" s="109"/>
      <c r="V4" s="109"/>
      <c r="W4" s="127" t="s">
        <v>51</v>
      </c>
      <c r="X4" s="109"/>
      <c r="Y4" s="109"/>
      <c r="Z4" s="127" t="s">
        <v>52</v>
      </c>
      <c r="AA4" s="109"/>
      <c r="AB4" s="109"/>
      <c r="AC4" s="127" t="s">
        <v>53</v>
      </c>
      <c r="AD4" s="109"/>
      <c r="AE4" s="109"/>
      <c r="AF4" s="25"/>
      <c r="AG4" s="25" t="s">
        <v>74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75</v>
      </c>
      <c r="AS4" s="30"/>
      <c r="AT4" s="30"/>
      <c r="AU4" s="30"/>
    </row>
    <row r="5" spans="1:47" ht="12.75" x14ac:dyDescent="0.2">
      <c r="A5" s="83"/>
      <c r="B5" s="83"/>
      <c r="C5" s="84"/>
      <c r="D5" s="83" t="s">
        <v>57</v>
      </c>
      <c r="E5" s="84"/>
      <c r="F5" s="85">
        <v>1</v>
      </c>
      <c r="G5" s="130" t="s">
        <v>76</v>
      </c>
      <c r="H5" s="130" t="s">
        <v>77</v>
      </c>
      <c r="I5" s="131" t="s">
        <v>6</v>
      </c>
      <c r="J5" s="132">
        <v>0.15</v>
      </c>
      <c r="K5" s="133" t="s">
        <v>41</v>
      </c>
      <c r="L5" s="132">
        <v>0.25</v>
      </c>
      <c r="M5" s="134"/>
      <c r="N5" s="135" t="s">
        <v>69</v>
      </c>
      <c r="O5" s="87"/>
      <c r="P5" s="83"/>
      <c r="Q5" s="83"/>
      <c r="R5" s="83"/>
      <c r="S5" s="83"/>
      <c r="T5" s="139"/>
      <c r="U5" s="113"/>
      <c r="V5" s="114"/>
      <c r="W5" s="139"/>
      <c r="X5" s="113"/>
      <c r="Y5" s="114"/>
      <c r="Z5" s="139"/>
      <c r="AA5" s="113"/>
      <c r="AB5" s="114"/>
      <c r="AC5" s="139"/>
      <c r="AD5" s="113"/>
      <c r="AE5" s="114"/>
      <c r="AF5" s="86"/>
      <c r="AG5" s="83"/>
      <c r="AH5" s="88">
        <f>SUM(AH6:AH15)</f>
        <v>0</v>
      </c>
      <c r="AI5" s="88">
        <f t="shared" ref="AI5:AM5" si="0">SUM(AI6:AI14)</f>
        <v>0</v>
      </c>
      <c r="AJ5" s="88">
        <f t="shared" si="0"/>
        <v>0</v>
      </c>
      <c r="AK5" s="88">
        <f t="shared" si="0"/>
        <v>0</v>
      </c>
      <c r="AL5" s="88">
        <f t="shared" si="0"/>
        <v>0</v>
      </c>
      <c r="AM5" s="88">
        <f t="shared" si="0"/>
        <v>0</v>
      </c>
      <c r="AN5" s="88">
        <v>0</v>
      </c>
      <c r="AO5" s="88">
        <v>0</v>
      </c>
      <c r="AP5" s="88">
        <v>0</v>
      </c>
      <c r="AQ5" s="89"/>
      <c r="AR5" s="89"/>
      <c r="AS5" s="88"/>
      <c r="AT5" s="88"/>
      <c r="AU5" s="88"/>
    </row>
    <row r="6" spans="1:47" ht="12.75" outlineLevel="1" x14ac:dyDescent="0.2">
      <c r="A6" s="39"/>
      <c r="B6" s="39"/>
      <c r="C6" s="40"/>
      <c r="D6" s="39"/>
      <c r="E6" s="40"/>
      <c r="F6" s="41"/>
      <c r="G6" s="108"/>
      <c r="H6" s="108"/>
      <c r="I6" s="108"/>
      <c r="J6" s="108"/>
      <c r="K6" s="108"/>
      <c r="L6" s="108"/>
      <c r="M6" s="108"/>
      <c r="N6" s="108"/>
      <c r="O6" s="42">
        <v>1</v>
      </c>
      <c r="P6" s="39" t="s">
        <v>78</v>
      </c>
      <c r="Q6" s="39"/>
      <c r="R6" s="39"/>
      <c r="S6" s="39" t="s">
        <v>79</v>
      </c>
      <c r="T6" s="111" t="s">
        <v>45</v>
      </c>
      <c r="U6" s="108"/>
      <c r="V6" s="108"/>
      <c r="W6" s="111" t="s">
        <v>45</v>
      </c>
      <c r="X6" s="108"/>
      <c r="Y6" s="108"/>
      <c r="Z6" s="111"/>
      <c r="AA6" s="108"/>
      <c r="AB6" s="108"/>
      <c r="AC6" s="111"/>
      <c r="AD6" s="108"/>
      <c r="AE6" s="108"/>
      <c r="AF6" s="45"/>
      <c r="AG6" s="39" t="s">
        <v>80</v>
      </c>
      <c r="AH6" s="44"/>
      <c r="AI6" s="44" t="s">
        <v>45</v>
      </c>
      <c r="AJ6" s="44"/>
      <c r="AK6" s="44"/>
      <c r="AL6" s="44"/>
      <c r="AM6" s="44"/>
      <c r="AN6" s="44" t="s">
        <v>61</v>
      </c>
      <c r="AO6" s="46" t="s">
        <v>61</v>
      </c>
      <c r="AP6" s="46" t="s">
        <v>61</v>
      </c>
      <c r="AQ6" s="90" t="s">
        <v>81</v>
      </c>
      <c r="AR6" s="47"/>
      <c r="AS6" s="46"/>
      <c r="AT6" s="46"/>
      <c r="AU6" s="46"/>
    </row>
    <row r="7" spans="1:47" ht="12.75" outlineLevel="1" x14ac:dyDescent="0.2">
      <c r="A7" s="43"/>
      <c r="B7" s="43"/>
      <c r="C7" s="48"/>
      <c r="D7" s="48"/>
      <c r="E7" s="48"/>
      <c r="F7" s="49"/>
      <c r="G7" s="108"/>
      <c r="H7" s="108"/>
      <c r="I7" s="108"/>
      <c r="J7" s="108"/>
      <c r="K7" s="108"/>
      <c r="L7" s="108"/>
      <c r="M7" s="108"/>
      <c r="N7" s="108"/>
      <c r="O7" s="50">
        <v>2</v>
      </c>
      <c r="P7" s="43" t="s">
        <v>82</v>
      </c>
      <c r="Q7" s="43"/>
      <c r="R7" s="43"/>
      <c r="S7" s="43" t="s">
        <v>83</v>
      </c>
      <c r="T7" s="112"/>
      <c r="U7" s="108"/>
      <c r="V7" s="108"/>
      <c r="W7" s="112" t="s">
        <v>45</v>
      </c>
      <c r="X7" s="108"/>
      <c r="Y7" s="108"/>
      <c r="Z7" s="112" t="s">
        <v>45</v>
      </c>
      <c r="AA7" s="108"/>
      <c r="AB7" s="108"/>
      <c r="AC7" s="112"/>
      <c r="AD7" s="108"/>
      <c r="AE7" s="108"/>
      <c r="AF7" s="45"/>
      <c r="AG7" s="39" t="s">
        <v>80</v>
      </c>
      <c r="AH7" s="52"/>
      <c r="AI7" s="52"/>
      <c r="AJ7" s="52"/>
      <c r="AK7" s="52"/>
      <c r="AL7" s="52"/>
      <c r="AM7" s="52"/>
      <c r="AN7" s="52" t="s">
        <v>61</v>
      </c>
      <c r="AO7" s="54" t="s">
        <v>61</v>
      </c>
      <c r="AP7" s="54" t="s">
        <v>61</v>
      </c>
      <c r="AQ7" s="56"/>
      <c r="AR7" s="56"/>
      <c r="AS7" s="54"/>
      <c r="AT7" s="54"/>
      <c r="AU7" s="54"/>
    </row>
    <row r="8" spans="1:47" ht="12.75" outlineLevel="1" x14ac:dyDescent="0.2">
      <c r="A8" s="39"/>
      <c r="B8" s="39"/>
      <c r="C8" s="40"/>
      <c r="D8" s="40"/>
      <c r="E8" s="40"/>
      <c r="F8" s="41"/>
      <c r="G8" s="108"/>
      <c r="H8" s="108"/>
      <c r="I8" s="108"/>
      <c r="J8" s="108"/>
      <c r="K8" s="108"/>
      <c r="L8" s="108"/>
      <c r="M8" s="108"/>
      <c r="N8" s="108"/>
      <c r="O8" s="42">
        <v>3</v>
      </c>
      <c r="P8" s="39" t="s">
        <v>84</v>
      </c>
      <c r="Q8" s="39"/>
      <c r="R8" s="39"/>
      <c r="S8" s="43" t="s">
        <v>83</v>
      </c>
      <c r="T8" s="111"/>
      <c r="U8" s="108"/>
      <c r="V8" s="108"/>
      <c r="W8" s="111"/>
      <c r="X8" s="108"/>
      <c r="Y8" s="108"/>
      <c r="Z8" s="111" t="s">
        <v>45</v>
      </c>
      <c r="AA8" s="108"/>
      <c r="AB8" s="108"/>
      <c r="AC8" s="111" t="s">
        <v>45</v>
      </c>
      <c r="AD8" s="108"/>
      <c r="AE8" s="108"/>
      <c r="AF8" s="45"/>
      <c r="AG8" s="39" t="s">
        <v>80</v>
      </c>
      <c r="AH8" s="44"/>
      <c r="AI8" s="44" t="s">
        <v>45</v>
      </c>
      <c r="AJ8" s="44"/>
      <c r="AK8" s="44"/>
      <c r="AL8" s="44"/>
      <c r="AM8" s="44"/>
      <c r="AN8" s="57" t="s">
        <v>61</v>
      </c>
      <c r="AO8" s="58" t="s">
        <v>61</v>
      </c>
      <c r="AP8" s="58" t="s">
        <v>61</v>
      </c>
      <c r="AQ8" s="90" t="s">
        <v>85</v>
      </c>
      <c r="AR8" s="59"/>
      <c r="AS8" s="58"/>
      <c r="AT8" s="58"/>
      <c r="AU8" s="58"/>
    </row>
    <row r="9" spans="1:47" ht="12.75" outlineLevel="1" x14ac:dyDescent="0.2">
      <c r="A9" s="43"/>
      <c r="B9" s="43"/>
      <c r="C9" s="48"/>
      <c r="D9" s="48"/>
      <c r="E9" s="48"/>
      <c r="F9" s="49"/>
      <c r="G9" s="108"/>
      <c r="H9" s="108"/>
      <c r="I9" s="108"/>
      <c r="J9" s="108"/>
      <c r="K9" s="108"/>
      <c r="L9" s="108"/>
      <c r="M9" s="108"/>
      <c r="N9" s="108"/>
      <c r="O9" s="50">
        <v>4</v>
      </c>
      <c r="P9" s="43"/>
      <c r="Q9" s="43"/>
      <c r="R9" s="43"/>
      <c r="S9" s="43"/>
      <c r="T9" s="112"/>
      <c r="U9" s="108"/>
      <c r="V9" s="108"/>
      <c r="W9" s="112"/>
      <c r="X9" s="108"/>
      <c r="Y9" s="108"/>
      <c r="Z9" s="112"/>
      <c r="AA9" s="108"/>
      <c r="AB9" s="108"/>
      <c r="AC9" s="112"/>
      <c r="AD9" s="108"/>
      <c r="AE9" s="108"/>
      <c r="AF9" s="53"/>
      <c r="AG9" s="43"/>
      <c r="AH9" s="52"/>
      <c r="AI9" s="52"/>
      <c r="AJ9" s="52"/>
      <c r="AK9" s="52"/>
      <c r="AL9" s="52"/>
      <c r="AM9" s="52"/>
      <c r="AN9" s="60" t="s">
        <v>61</v>
      </c>
      <c r="AO9" s="61" t="s">
        <v>61</v>
      </c>
      <c r="AP9" s="61" t="s">
        <v>61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08"/>
      <c r="H10" s="108"/>
      <c r="I10" s="108"/>
      <c r="J10" s="108"/>
      <c r="K10" s="108"/>
      <c r="L10" s="108"/>
      <c r="M10" s="108"/>
      <c r="N10" s="108"/>
      <c r="O10" s="42">
        <v>5</v>
      </c>
      <c r="P10" s="39"/>
      <c r="Q10" s="39"/>
      <c r="R10" s="39"/>
      <c r="S10" s="39"/>
      <c r="T10" s="111"/>
      <c r="U10" s="108"/>
      <c r="V10" s="108"/>
      <c r="W10" s="111"/>
      <c r="X10" s="108"/>
      <c r="Y10" s="108"/>
      <c r="Z10" s="111"/>
      <c r="AA10" s="108"/>
      <c r="AB10" s="108"/>
      <c r="AC10" s="111"/>
      <c r="AD10" s="108"/>
      <c r="AE10" s="108"/>
      <c r="AF10" s="45"/>
      <c r="AG10" s="39"/>
      <c r="AH10" s="44"/>
      <c r="AI10" s="44"/>
      <c r="AJ10" s="44"/>
      <c r="AK10" s="44"/>
      <c r="AL10" s="44"/>
      <c r="AM10" s="44"/>
      <c r="AN10" s="57" t="s">
        <v>61</v>
      </c>
      <c r="AO10" s="58" t="s">
        <v>61</v>
      </c>
      <c r="AP10" s="58" t="s">
        <v>61</v>
      </c>
      <c r="AQ10" s="59"/>
      <c r="AR10" s="59"/>
      <c r="AS10" s="58"/>
      <c r="AT10" s="58"/>
      <c r="AU10" s="58"/>
    </row>
    <row r="11" spans="1:47" ht="12.75" outlineLevel="1" x14ac:dyDescent="0.2">
      <c r="A11" s="43"/>
      <c r="B11" s="43"/>
      <c r="C11" s="48"/>
      <c r="D11" s="48"/>
      <c r="E11" s="48"/>
      <c r="F11" s="49"/>
      <c r="G11" s="108"/>
      <c r="H11" s="108"/>
      <c r="I11" s="108"/>
      <c r="J11" s="108"/>
      <c r="K11" s="108"/>
      <c r="L11" s="108"/>
      <c r="M11" s="108"/>
      <c r="N11" s="108"/>
      <c r="O11" s="50">
        <v>6</v>
      </c>
      <c r="P11" s="43"/>
      <c r="Q11" s="43"/>
      <c r="R11" s="43"/>
      <c r="S11" s="43"/>
      <c r="T11" s="112"/>
      <c r="U11" s="108"/>
      <c r="V11" s="108"/>
      <c r="W11" s="112"/>
      <c r="X11" s="108"/>
      <c r="Y11" s="108"/>
      <c r="Z11" s="112"/>
      <c r="AA11" s="108"/>
      <c r="AB11" s="108"/>
      <c r="AC11" s="112"/>
      <c r="AD11" s="108"/>
      <c r="AE11" s="108"/>
      <c r="AF11" s="53"/>
      <c r="AG11" s="43"/>
      <c r="AH11" s="52"/>
      <c r="AI11" s="52"/>
      <c r="AJ11" s="52"/>
      <c r="AK11" s="52"/>
      <c r="AL11" s="52"/>
      <c r="AM11" s="52"/>
      <c r="AN11" s="60" t="s">
        <v>61</v>
      </c>
      <c r="AO11" s="61" t="s">
        <v>61</v>
      </c>
      <c r="AP11" s="61" t="s">
        <v>61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08"/>
      <c r="H12" s="108"/>
      <c r="I12" s="108"/>
      <c r="J12" s="108"/>
      <c r="K12" s="108"/>
      <c r="L12" s="108"/>
      <c r="M12" s="108"/>
      <c r="N12" s="108"/>
      <c r="O12" s="42">
        <v>7</v>
      </c>
      <c r="P12" s="39"/>
      <c r="Q12" s="39"/>
      <c r="R12" s="39"/>
      <c r="S12" s="39"/>
      <c r="T12" s="111"/>
      <c r="U12" s="108"/>
      <c r="V12" s="108"/>
      <c r="W12" s="111"/>
      <c r="X12" s="108"/>
      <c r="Y12" s="108"/>
      <c r="Z12" s="111"/>
      <c r="AA12" s="108"/>
      <c r="AB12" s="108"/>
      <c r="AC12" s="111"/>
      <c r="AD12" s="108"/>
      <c r="AE12" s="108"/>
      <c r="AF12" s="45"/>
      <c r="AG12" s="39"/>
      <c r="AH12" s="44"/>
      <c r="AI12" s="44"/>
      <c r="AJ12" s="44"/>
      <c r="AK12" s="44"/>
      <c r="AL12" s="44"/>
      <c r="AM12" s="44"/>
      <c r="AN12" s="57" t="s">
        <v>61</v>
      </c>
      <c r="AO12" s="58" t="s">
        <v>61</v>
      </c>
      <c r="AP12" s="58" t="s">
        <v>61</v>
      </c>
      <c r="AQ12" s="59"/>
      <c r="AR12" s="59"/>
      <c r="AS12" s="58"/>
      <c r="AT12" s="58"/>
      <c r="AU12" s="58"/>
    </row>
    <row r="13" spans="1:47" ht="12.75" outlineLevel="1" x14ac:dyDescent="0.2">
      <c r="A13" s="43"/>
      <c r="B13" s="43"/>
      <c r="C13" s="48"/>
      <c r="D13" s="48"/>
      <c r="E13" s="48"/>
      <c r="F13" s="49"/>
      <c r="G13" s="108"/>
      <c r="H13" s="108"/>
      <c r="I13" s="108"/>
      <c r="J13" s="108"/>
      <c r="K13" s="108"/>
      <c r="L13" s="108"/>
      <c r="M13" s="108"/>
      <c r="N13" s="108"/>
      <c r="O13" s="50">
        <v>8</v>
      </c>
      <c r="P13" s="43"/>
      <c r="Q13" s="43"/>
      <c r="R13" s="43"/>
      <c r="S13" s="43"/>
      <c r="T13" s="112"/>
      <c r="U13" s="108"/>
      <c r="V13" s="108"/>
      <c r="W13" s="112"/>
      <c r="X13" s="108"/>
      <c r="Y13" s="108"/>
      <c r="Z13" s="112"/>
      <c r="AA13" s="108"/>
      <c r="AB13" s="108"/>
      <c r="AC13" s="112"/>
      <c r="AD13" s="108"/>
      <c r="AE13" s="108"/>
      <c r="AF13" s="53"/>
      <c r="AG13" s="43"/>
      <c r="AH13" s="52"/>
      <c r="AI13" s="52"/>
      <c r="AJ13" s="52"/>
      <c r="AK13" s="52"/>
      <c r="AL13" s="52"/>
      <c r="AM13" s="52"/>
      <c r="AN13" s="60" t="s">
        <v>61</v>
      </c>
      <c r="AO13" s="61" t="s">
        <v>61</v>
      </c>
      <c r="AP13" s="61" t="s">
        <v>61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08"/>
      <c r="H14" s="108"/>
      <c r="I14" s="108"/>
      <c r="J14" s="108"/>
      <c r="K14" s="108"/>
      <c r="L14" s="108"/>
      <c r="M14" s="108"/>
      <c r="N14" s="108"/>
      <c r="O14" s="42">
        <v>9</v>
      </c>
      <c r="P14" s="39"/>
      <c r="Q14" s="39"/>
      <c r="R14" s="39"/>
      <c r="S14" s="39"/>
      <c r="T14" s="111"/>
      <c r="U14" s="108"/>
      <c r="V14" s="108"/>
      <c r="W14" s="111"/>
      <c r="X14" s="108"/>
      <c r="Y14" s="108"/>
      <c r="Z14" s="111"/>
      <c r="AA14" s="108"/>
      <c r="AB14" s="108"/>
      <c r="AC14" s="111"/>
      <c r="AD14" s="108"/>
      <c r="AE14" s="108"/>
      <c r="AF14" s="45"/>
      <c r="AG14" s="39"/>
      <c r="AH14" s="44"/>
      <c r="AI14" s="44"/>
      <c r="AJ14" s="44"/>
      <c r="AK14" s="44"/>
      <c r="AL14" s="44"/>
      <c r="AM14" s="44"/>
      <c r="AN14" s="57" t="s">
        <v>61</v>
      </c>
      <c r="AO14" s="58" t="s">
        <v>61</v>
      </c>
      <c r="AP14" s="58" t="s">
        <v>61</v>
      </c>
      <c r="AQ14" s="59"/>
      <c r="AR14" s="59"/>
      <c r="AS14" s="58"/>
      <c r="AT14" s="58"/>
      <c r="AU14" s="58"/>
    </row>
    <row r="15" spans="1:47" ht="12.75" outlineLevel="1" x14ac:dyDescent="0.2">
      <c r="A15" s="43"/>
      <c r="B15" s="43"/>
      <c r="C15" s="48"/>
      <c r="D15" s="48"/>
      <c r="E15" s="48"/>
      <c r="F15" s="49"/>
      <c r="G15" s="108"/>
      <c r="H15" s="108"/>
      <c r="I15" s="108"/>
      <c r="J15" s="108"/>
      <c r="K15" s="108"/>
      <c r="L15" s="108"/>
      <c r="M15" s="108"/>
      <c r="N15" s="108"/>
      <c r="O15" s="50">
        <v>10</v>
      </c>
      <c r="P15" s="43"/>
      <c r="Q15" s="43"/>
      <c r="R15" s="43"/>
      <c r="S15" s="43"/>
      <c r="T15" s="129"/>
      <c r="U15" s="113"/>
      <c r="V15" s="113"/>
      <c r="W15" s="129"/>
      <c r="X15" s="113"/>
      <c r="Y15" s="113"/>
      <c r="Z15" s="129"/>
      <c r="AA15" s="113"/>
      <c r="AB15" s="113"/>
      <c r="AC15" s="129"/>
      <c r="AD15" s="113"/>
      <c r="AE15" s="113"/>
      <c r="AF15" s="53"/>
      <c r="AG15" s="43"/>
      <c r="AH15" s="52"/>
      <c r="AI15" s="52"/>
      <c r="AJ15" s="52"/>
      <c r="AK15" s="52"/>
      <c r="AL15" s="52"/>
      <c r="AM15" s="52"/>
      <c r="AN15" s="60" t="s">
        <v>61</v>
      </c>
      <c r="AO15" s="61" t="s">
        <v>61</v>
      </c>
      <c r="AP15" s="61" t="s">
        <v>61</v>
      </c>
      <c r="AQ15" s="62"/>
      <c r="AR15" s="62"/>
      <c r="AS15" s="61"/>
      <c r="AT15" s="61"/>
      <c r="AU15" s="61"/>
    </row>
    <row r="16" spans="1:47" ht="12.75" x14ac:dyDescent="0.2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 x14ac:dyDescent="0.2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 x14ac:dyDescent="0.2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 x14ac:dyDescent="0.2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 x14ac:dyDescent="0.2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 x14ac:dyDescent="0.2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 x14ac:dyDescent="0.2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 x14ac:dyDescent="0.2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 x14ac:dyDescent="0.2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 x14ac:dyDescent="0.2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 x14ac:dyDescent="0.2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 x14ac:dyDescent="0.2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 x14ac:dyDescent="0.2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 x14ac:dyDescent="0.2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 x14ac:dyDescent="0.2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 x14ac:dyDescent="0.2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 x14ac:dyDescent="0.2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 x14ac:dyDescent="0.2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 x14ac:dyDescent="0.2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 x14ac:dyDescent="0.2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 x14ac:dyDescent="0.2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 x14ac:dyDescent="0.2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 x14ac:dyDescent="0.2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 x14ac:dyDescent="0.2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 x14ac:dyDescent="0.2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 x14ac:dyDescent="0.2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 x14ac:dyDescent="0.2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 x14ac:dyDescent="0.2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 x14ac:dyDescent="0.2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 x14ac:dyDescent="0.2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 x14ac:dyDescent="0.2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 x14ac:dyDescent="0.2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 x14ac:dyDescent="0.2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 x14ac:dyDescent="0.2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 x14ac:dyDescent="0.2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 x14ac:dyDescent="0.2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 x14ac:dyDescent="0.2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 x14ac:dyDescent="0.2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 x14ac:dyDescent="0.2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 x14ac:dyDescent="0.2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 x14ac:dyDescent="0.2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6" r:id="rId1"/>
    <hyperlink ref="AQ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0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34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6" t="str">
        <f>AF3</f>
        <v xml:space="preserve">Programa de renovación de calles </v>
      </c>
      <c r="B1" s="108"/>
      <c r="C1" s="108"/>
      <c r="D1" s="108"/>
      <c r="E1" s="108"/>
      <c r="F1" s="108"/>
      <c r="G1" s="108"/>
      <c r="H1" s="137" t="s">
        <v>0</v>
      </c>
      <c r="I1" s="108"/>
      <c r="J1" s="108"/>
      <c r="K1" s="108"/>
      <c r="L1" s="108"/>
      <c r="M1" s="65"/>
      <c r="N1" s="65"/>
      <c r="O1" s="66"/>
      <c r="P1" s="66"/>
      <c r="Q1" s="66"/>
      <c r="R1" s="66"/>
      <c r="S1" s="66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  <c r="AG1" s="69"/>
      <c r="AH1" s="70" t="s">
        <v>1</v>
      </c>
      <c r="AI1" s="70" t="s">
        <v>2</v>
      </c>
      <c r="AJ1" s="70" t="s">
        <v>3</v>
      </c>
      <c r="AK1" s="70" t="s">
        <v>66</v>
      </c>
      <c r="AL1" s="70" t="s">
        <v>5</v>
      </c>
      <c r="AM1" s="70" t="s">
        <v>6</v>
      </c>
      <c r="AN1" s="7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71"/>
      <c r="B2" s="71" t="s">
        <v>10</v>
      </c>
      <c r="C2" s="71" t="s">
        <v>11</v>
      </c>
      <c r="D2" s="72" t="s">
        <v>12</v>
      </c>
      <c r="E2" s="71"/>
      <c r="F2" s="124" t="s">
        <v>13</v>
      </c>
      <c r="G2" s="110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3">
        <v>1000</v>
      </c>
      <c r="AI2" s="73">
        <v>2000</v>
      </c>
      <c r="AJ2" s="73">
        <v>3000</v>
      </c>
      <c r="AK2" s="73">
        <v>4000</v>
      </c>
      <c r="AL2" s="73">
        <v>5000</v>
      </c>
      <c r="AM2" s="73">
        <v>6000</v>
      </c>
      <c r="AN2" s="73">
        <v>7000</v>
      </c>
      <c r="AO2" s="74">
        <v>8000</v>
      </c>
      <c r="AP2" s="74">
        <v>9000</v>
      </c>
      <c r="AQ2" s="74"/>
      <c r="AR2" s="74"/>
      <c r="AS2" s="74"/>
      <c r="AT2" s="74"/>
      <c r="AU2" s="74"/>
    </row>
    <row r="3" spans="1:47" ht="63" x14ac:dyDescent="0.2">
      <c r="A3" s="75">
        <v>5</v>
      </c>
      <c r="B3" s="76">
        <v>1</v>
      </c>
      <c r="C3" s="77"/>
      <c r="D3" s="77"/>
      <c r="E3" s="77"/>
      <c r="F3" s="138" t="s">
        <v>67</v>
      </c>
      <c r="G3" s="108"/>
      <c r="H3" s="78" t="s">
        <v>68</v>
      </c>
      <c r="I3" s="76" t="s">
        <v>6</v>
      </c>
      <c r="J3" s="79">
        <v>0.15</v>
      </c>
      <c r="K3" s="80" t="s">
        <v>41</v>
      </c>
      <c r="L3" s="79">
        <v>0.25</v>
      </c>
      <c r="M3" s="76"/>
      <c r="N3" s="76" t="s">
        <v>86</v>
      </c>
      <c r="O3" s="76"/>
      <c r="P3" s="76" t="s">
        <v>86</v>
      </c>
      <c r="Q3" s="81" t="s">
        <v>87</v>
      </c>
      <c r="R3" s="81" t="s">
        <v>88</v>
      </c>
      <c r="S3" s="76" t="s">
        <v>73</v>
      </c>
      <c r="T3" s="76" t="s">
        <v>45</v>
      </c>
      <c r="U3" s="76" t="s">
        <v>45</v>
      </c>
      <c r="V3" s="76" t="s">
        <v>45</v>
      </c>
      <c r="W3" s="76" t="s">
        <v>45</v>
      </c>
      <c r="X3" s="76" t="s">
        <v>45</v>
      </c>
      <c r="Y3" s="76" t="s">
        <v>45</v>
      </c>
      <c r="Z3" s="76" t="s">
        <v>45</v>
      </c>
      <c r="AA3" s="76" t="s">
        <v>45</v>
      </c>
      <c r="AB3" s="76" t="s">
        <v>45</v>
      </c>
      <c r="AC3" s="76" t="s">
        <v>45</v>
      </c>
      <c r="AD3" s="76" t="s">
        <v>45</v>
      </c>
      <c r="AE3" s="76" t="s">
        <v>45</v>
      </c>
      <c r="AF3" s="76" t="s">
        <v>89</v>
      </c>
      <c r="AG3" s="76"/>
      <c r="AH3" s="76"/>
      <c r="AI3" s="76"/>
      <c r="AJ3" s="76"/>
      <c r="AK3" s="76"/>
      <c r="AL3" s="76"/>
      <c r="AM3" s="76"/>
      <c r="AN3" s="76"/>
      <c r="AO3" s="82"/>
      <c r="AP3" s="82"/>
      <c r="AQ3" s="82"/>
      <c r="AR3" s="82"/>
      <c r="AS3" s="82"/>
      <c r="AT3" s="82"/>
      <c r="AU3" s="82"/>
    </row>
    <row r="4" spans="1:47" ht="36" x14ac:dyDescent="0.25">
      <c r="A4" s="25"/>
      <c r="B4" s="25"/>
      <c r="C4" s="26"/>
      <c r="D4" s="26"/>
      <c r="E4" s="26"/>
      <c r="F4" s="126" t="s">
        <v>22</v>
      </c>
      <c r="G4" s="10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48</v>
      </c>
      <c r="O4" s="29"/>
      <c r="P4" s="29" t="s">
        <v>49</v>
      </c>
      <c r="Q4" s="25"/>
      <c r="R4" s="25"/>
      <c r="S4" s="25"/>
      <c r="T4" s="127" t="s">
        <v>50</v>
      </c>
      <c r="U4" s="109"/>
      <c r="V4" s="109"/>
      <c r="W4" s="127" t="s">
        <v>51</v>
      </c>
      <c r="X4" s="109"/>
      <c r="Y4" s="109"/>
      <c r="Z4" s="127" t="s">
        <v>52</v>
      </c>
      <c r="AA4" s="109"/>
      <c r="AB4" s="109"/>
      <c r="AC4" s="127" t="s">
        <v>53</v>
      </c>
      <c r="AD4" s="109"/>
      <c r="AE4" s="109"/>
      <c r="AF4" s="25"/>
      <c r="AG4" s="25" t="s">
        <v>74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75</v>
      </c>
      <c r="AS4" s="30"/>
      <c r="AT4" s="30"/>
      <c r="AU4" s="30"/>
    </row>
    <row r="5" spans="1:47" ht="12.75" x14ac:dyDescent="0.2">
      <c r="A5" s="83"/>
      <c r="B5" s="83"/>
      <c r="C5" s="84"/>
      <c r="D5" s="83" t="s">
        <v>57</v>
      </c>
      <c r="E5" s="84"/>
      <c r="F5" s="85">
        <v>1</v>
      </c>
      <c r="G5" s="130" t="s">
        <v>90</v>
      </c>
      <c r="H5" s="130" t="s">
        <v>68</v>
      </c>
      <c r="I5" s="131" t="s">
        <v>6</v>
      </c>
      <c r="J5" s="132">
        <v>0.15</v>
      </c>
      <c r="K5" s="133" t="s">
        <v>41</v>
      </c>
      <c r="L5" s="132">
        <v>0.25</v>
      </c>
      <c r="M5" s="134"/>
      <c r="N5" s="135"/>
      <c r="O5" s="87"/>
      <c r="P5" s="83"/>
      <c r="Q5" s="83"/>
      <c r="R5" s="83"/>
      <c r="S5" s="83"/>
      <c r="T5" s="139"/>
      <c r="U5" s="113"/>
      <c r="V5" s="114"/>
      <c r="W5" s="139"/>
      <c r="X5" s="113"/>
      <c r="Y5" s="114"/>
      <c r="Z5" s="139"/>
      <c r="AA5" s="113"/>
      <c r="AB5" s="114"/>
      <c r="AC5" s="139"/>
      <c r="AD5" s="113"/>
      <c r="AE5" s="114"/>
      <c r="AF5" s="86"/>
      <c r="AG5" s="83"/>
      <c r="AH5" s="88">
        <f>SUM(AH6:AH15)</f>
        <v>0</v>
      </c>
      <c r="AI5" s="88">
        <f t="shared" ref="AI5:AM5" si="0">SUM(AI6:AI14)</f>
        <v>0</v>
      </c>
      <c r="AJ5" s="88">
        <f t="shared" si="0"/>
        <v>0</v>
      </c>
      <c r="AK5" s="88">
        <f t="shared" si="0"/>
        <v>0</v>
      </c>
      <c r="AL5" s="88">
        <f t="shared" si="0"/>
        <v>0</v>
      </c>
      <c r="AM5" s="88">
        <f t="shared" si="0"/>
        <v>0</v>
      </c>
      <c r="AN5" s="88">
        <v>0</v>
      </c>
      <c r="AO5" s="88">
        <v>0</v>
      </c>
      <c r="AP5" s="88">
        <v>0</v>
      </c>
      <c r="AQ5" s="89"/>
      <c r="AR5" s="89"/>
      <c r="AS5" s="88"/>
      <c r="AT5" s="88"/>
      <c r="AU5" s="88"/>
    </row>
    <row r="6" spans="1:47" ht="12.75" outlineLevel="1" x14ac:dyDescent="0.2">
      <c r="A6" s="39"/>
      <c r="B6" s="39"/>
      <c r="C6" s="40"/>
      <c r="D6" s="39"/>
      <c r="E6" s="40"/>
      <c r="F6" s="41"/>
      <c r="G6" s="108"/>
      <c r="H6" s="108"/>
      <c r="I6" s="108"/>
      <c r="J6" s="108"/>
      <c r="K6" s="108"/>
      <c r="L6" s="108"/>
      <c r="M6" s="108"/>
      <c r="N6" s="108"/>
      <c r="O6" s="42">
        <v>1</v>
      </c>
      <c r="P6" s="39" t="s">
        <v>91</v>
      </c>
      <c r="Q6" s="39"/>
      <c r="R6" s="39"/>
      <c r="S6" s="39"/>
      <c r="T6" s="111" t="s">
        <v>45</v>
      </c>
      <c r="U6" s="108"/>
      <c r="V6" s="108"/>
      <c r="W6" s="111" t="s">
        <v>45</v>
      </c>
      <c r="X6" s="108"/>
      <c r="Y6" s="108"/>
      <c r="Z6" s="111" t="s">
        <v>45</v>
      </c>
      <c r="AA6" s="108"/>
      <c r="AB6" s="108"/>
      <c r="AC6" s="111" t="s">
        <v>45</v>
      </c>
      <c r="AD6" s="108"/>
      <c r="AE6" s="108"/>
      <c r="AF6" s="45"/>
      <c r="AG6" s="39" t="s">
        <v>92</v>
      </c>
      <c r="AH6" s="44"/>
      <c r="AI6" s="44"/>
      <c r="AJ6" s="44"/>
      <c r="AK6" s="44"/>
      <c r="AL6" s="44"/>
      <c r="AM6" s="44"/>
      <c r="AN6" s="44" t="s">
        <v>61</v>
      </c>
      <c r="AO6" s="46" t="s">
        <v>61</v>
      </c>
      <c r="AP6" s="46" t="s">
        <v>61</v>
      </c>
      <c r="AQ6" s="47"/>
      <c r="AR6" s="47"/>
      <c r="AS6" s="46"/>
      <c r="AT6" s="46"/>
      <c r="AU6" s="46"/>
    </row>
    <row r="7" spans="1:47" ht="12.75" outlineLevel="1" x14ac:dyDescent="0.2">
      <c r="A7" s="43"/>
      <c r="B7" s="43"/>
      <c r="C7" s="48"/>
      <c r="D7" s="48"/>
      <c r="E7" s="48"/>
      <c r="F7" s="49"/>
      <c r="G7" s="108"/>
      <c r="H7" s="108"/>
      <c r="I7" s="108"/>
      <c r="J7" s="108"/>
      <c r="K7" s="108"/>
      <c r="L7" s="108"/>
      <c r="M7" s="108"/>
      <c r="N7" s="108"/>
      <c r="O7" s="50">
        <v>2</v>
      </c>
      <c r="P7" s="43" t="s">
        <v>93</v>
      </c>
      <c r="Q7" s="39"/>
      <c r="R7" s="39"/>
      <c r="S7" s="39"/>
      <c r="T7" s="112" t="s">
        <v>45</v>
      </c>
      <c r="U7" s="108"/>
      <c r="V7" s="108"/>
      <c r="W7" s="112" t="s">
        <v>45</v>
      </c>
      <c r="X7" s="108"/>
      <c r="Y7" s="108"/>
      <c r="Z7" s="112" t="s">
        <v>45</v>
      </c>
      <c r="AA7" s="108"/>
      <c r="AB7" s="108"/>
      <c r="AC7" s="112" t="s">
        <v>45</v>
      </c>
      <c r="AD7" s="108"/>
      <c r="AE7" s="108"/>
      <c r="AF7" s="45"/>
      <c r="AG7" s="39" t="s">
        <v>92</v>
      </c>
      <c r="AH7" s="52"/>
      <c r="AI7" s="52"/>
      <c r="AJ7" s="52"/>
      <c r="AK7" s="44"/>
      <c r="AL7" s="44"/>
      <c r="AM7" s="44"/>
      <c r="AN7" s="52" t="s">
        <v>61</v>
      </c>
      <c r="AO7" s="54" t="s">
        <v>61</v>
      </c>
      <c r="AP7" s="54" t="s">
        <v>61</v>
      </c>
      <c r="AQ7" s="56"/>
      <c r="AR7" s="56"/>
      <c r="AS7" s="54"/>
      <c r="AT7" s="54"/>
      <c r="AU7" s="54"/>
    </row>
    <row r="8" spans="1:47" ht="12.75" outlineLevel="1" x14ac:dyDescent="0.2">
      <c r="A8" s="39"/>
      <c r="B8" s="39"/>
      <c r="C8" s="40"/>
      <c r="D8" s="40"/>
      <c r="E8" s="40"/>
      <c r="F8" s="41"/>
      <c r="G8" s="108"/>
      <c r="H8" s="108"/>
      <c r="I8" s="108"/>
      <c r="J8" s="108"/>
      <c r="K8" s="108"/>
      <c r="L8" s="108"/>
      <c r="M8" s="108"/>
      <c r="N8" s="108"/>
      <c r="O8" s="42">
        <v>3</v>
      </c>
      <c r="P8" s="39" t="s">
        <v>94</v>
      </c>
      <c r="Q8" s="39"/>
      <c r="R8" s="39"/>
      <c r="S8" s="39"/>
      <c r="T8" s="111" t="s">
        <v>45</v>
      </c>
      <c r="U8" s="108"/>
      <c r="V8" s="108"/>
      <c r="W8" s="111" t="s">
        <v>45</v>
      </c>
      <c r="X8" s="108"/>
      <c r="Y8" s="108"/>
      <c r="Z8" s="111" t="s">
        <v>45</v>
      </c>
      <c r="AA8" s="108"/>
      <c r="AB8" s="108"/>
      <c r="AC8" s="111" t="s">
        <v>45</v>
      </c>
      <c r="AD8" s="108"/>
      <c r="AE8" s="108"/>
      <c r="AF8" s="45"/>
      <c r="AG8" s="39" t="s">
        <v>92</v>
      </c>
      <c r="AH8" s="44"/>
      <c r="AI8" s="44"/>
      <c r="AJ8" s="44"/>
      <c r="AK8" s="44"/>
      <c r="AL8" s="44"/>
      <c r="AM8" s="44"/>
      <c r="AN8" s="57" t="s">
        <v>61</v>
      </c>
      <c r="AO8" s="58" t="s">
        <v>61</v>
      </c>
      <c r="AP8" s="58" t="s">
        <v>61</v>
      </c>
      <c r="AQ8" s="59"/>
      <c r="AR8" s="59"/>
      <c r="AS8" s="58"/>
      <c r="AT8" s="58"/>
      <c r="AU8" s="58"/>
    </row>
    <row r="9" spans="1:47" ht="12.75" outlineLevel="1" x14ac:dyDescent="0.2">
      <c r="A9" s="43"/>
      <c r="B9" s="43"/>
      <c r="C9" s="48"/>
      <c r="D9" s="48"/>
      <c r="E9" s="48"/>
      <c r="F9" s="49"/>
      <c r="G9" s="108"/>
      <c r="H9" s="108"/>
      <c r="I9" s="108"/>
      <c r="J9" s="108"/>
      <c r="K9" s="108"/>
      <c r="L9" s="108"/>
      <c r="M9" s="108"/>
      <c r="N9" s="108"/>
      <c r="O9" s="50">
        <v>4</v>
      </c>
      <c r="P9" s="43"/>
      <c r="Q9" s="43"/>
      <c r="R9" s="43"/>
      <c r="S9" s="43"/>
      <c r="T9" s="112"/>
      <c r="U9" s="108"/>
      <c r="V9" s="108"/>
      <c r="W9" s="112"/>
      <c r="X9" s="108"/>
      <c r="Y9" s="108"/>
      <c r="Z9" s="112"/>
      <c r="AA9" s="108"/>
      <c r="AB9" s="108"/>
      <c r="AC9" s="112"/>
      <c r="AD9" s="108"/>
      <c r="AE9" s="108"/>
      <c r="AF9" s="53"/>
      <c r="AG9" s="43"/>
      <c r="AH9" s="52"/>
      <c r="AI9" s="52"/>
      <c r="AJ9" s="52"/>
      <c r="AK9" s="52"/>
      <c r="AL9" s="52"/>
      <c r="AM9" s="52"/>
      <c r="AN9" s="60" t="s">
        <v>61</v>
      </c>
      <c r="AO9" s="61" t="s">
        <v>61</v>
      </c>
      <c r="AP9" s="61" t="s">
        <v>61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08"/>
      <c r="H10" s="108"/>
      <c r="I10" s="108"/>
      <c r="J10" s="108"/>
      <c r="K10" s="108"/>
      <c r="L10" s="108"/>
      <c r="M10" s="108"/>
      <c r="N10" s="108"/>
      <c r="O10" s="42">
        <v>5</v>
      </c>
      <c r="P10" s="39"/>
      <c r="Q10" s="39"/>
      <c r="R10" s="39"/>
      <c r="S10" s="39"/>
      <c r="T10" s="111"/>
      <c r="U10" s="108"/>
      <c r="V10" s="108"/>
      <c r="W10" s="111"/>
      <c r="X10" s="108"/>
      <c r="Y10" s="108"/>
      <c r="Z10" s="111"/>
      <c r="AA10" s="108"/>
      <c r="AB10" s="108"/>
      <c r="AC10" s="111"/>
      <c r="AD10" s="108"/>
      <c r="AE10" s="108"/>
      <c r="AF10" s="45"/>
      <c r="AG10" s="39"/>
      <c r="AH10" s="44"/>
      <c r="AI10" s="44"/>
      <c r="AJ10" s="44"/>
      <c r="AK10" s="44"/>
      <c r="AL10" s="44"/>
      <c r="AM10" s="44"/>
      <c r="AN10" s="57" t="s">
        <v>61</v>
      </c>
      <c r="AO10" s="58" t="s">
        <v>61</v>
      </c>
      <c r="AP10" s="58" t="s">
        <v>61</v>
      </c>
      <c r="AQ10" s="59"/>
      <c r="AR10" s="59"/>
      <c r="AS10" s="58"/>
      <c r="AT10" s="58"/>
      <c r="AU10" s="58"/>
    </row>
    <row r="11" spans="1:47" ht="12.75" outlineLevel="1" x14ac:dyDescent="0.2">
      <c r="A11" s="43"/>
      <c r="B11" s="43"/>
      <c r="C11" s="48"/>
      <c r="D11" s="48"/>
      <c r="E11" s="48"/>
      <c r="F11" s="49"/>
      <c r="G11" s="108"/>
      <c r="H11" s="108"/>
      <c r="I11" s="108"/>
      <c r="J11" s="108"/>
      <c r="K11" s="108"/>
      <c r="L11" s="108"/>
      <c r="M11" s="108"/>
      <c r="N11" s="108"/>
      <c r="O11" s="50">
        <v>6</v>
      </c>
      <c r="P11" s="43"/>
      <c r="Q11" s="43"/>
      <c r="R11" s="43"/>
      <c r="S11" s="43"/>
      <c r="T11" s="112"/>
      <c r="U11" s="108"/>
      <c r="V11" s="108"/>
      <c r="W11" s="112"/>
      <c r="X11" s="108"/>
      <c r="Y11" s="108"/>
      <c r="Z11" s="112"/>
      <c r="AA11" s="108"/>
      <c r="AB11" s="108"/>
      <c r="AC11" s="112"/>
      <c r="AD11" s="108"/>
      <c r="AE11" s="108"/>
      <c r="AF11" s="53"/>
      <c r="AG11" s="43"/>
      <c r="AH11" s="52"/>
      <c r="AI11" s="52"/>
      <c r="AJ11" s="52"/>
      <c r="AK11" s="52"/>
      <c r="AL11" s="52"/>
      <c r="AM11" s="52"/>
      <c r="AN11" s="60" t="s">
        <v>61</v>
      </c>
      <c r="AO11" s="61" t="s">
        <v>61</v>
      </c>
      <c r="AP11" s="61" t="s">
        <v>61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08"/>
      <c r="H12" s="108"/>
      <c r="I12" s="108"/>
      <c r="J12" s="108"/>
      <c r="K12" s="108"/>
      <c r="L12" s="108"/>
      <c r="M12" s="108"/>
      <c r="N12" s="108"/>
      <c r="O12" s="42">
        <v>7</v>
      </c>
      <c r="P12" s="39"/>
      <c r="Q12" s="39"/>
      <c r="R12" s="39"/>
      <c r="S12" s="39"/>
      <c r="T12" s="111"/>
      <c r="U12" s="108"/>
      <c r="V12" s="108"/>
      <c r="W12" s="111"/>
      <c r="X12" s="108"/>
      <c r="Y12" s="108"/>
      <c r="Z12" s="111"/>
      <c r="AA12" s="108"/>
      <c r="AB12" s="108"/>
      <c r="AC12" s="111"/>
      <c r="AD12" s="108"/>
      <c r="AE12" s="108"/>
      <c r="AF12" s="45"/>
      <c r="AG12" s="39"/>
      <c r="AH12" s="44"/>
      <c r="AI12" s="44"/>
      <c r="AJ12" s="44"/>
      <c r="AK12" s="44"/>
      <c r="AL12" s="44"/>
      <c r="AM12" s="44"/>
      <c r="AN12" s="57" t="s">
        <v>61</v>
      </c>
      <c r="AO12" s="58" t="s">
        <v>61</v>
      </c>
      <c r="AP12" s="58" t="s">
        <v>61</v>
      </c>
      <c r="AQ12" s="59"/>
      <c r="AR12" s="59"/>
      <c r="AS12" s="58"/>
      <c r="AT12" s="58"/>
      <c r="AU12" s="58"/>
    </row>
    <row r="13" spans="1:47" ht="12.75" outlineLevel="1" x14ac:dyDescent="0.2">
      <c r="A13" s="43"/>
      <c r="B13" s="43"/>
      <c r="C13" s="48"/>
      <c r="D13" s="48"/>
      <c r="E13" s="48"/>
      <c r="F13" s="49"/>
      <c r="G13" s="108"/>
      <c r="H13" s="108"/>
      <c r="I13" s="108"/>
      <c r="J13" s="108"/>
      <c r="K13" s="108"/>
      <c r="L13" s="108"/>
      <c r="M13" s="108"/>
      <c r="N13" s="108"/>
      <c r="O13" s="50">
        <v>8</v>
      </c>
      <c r="P13" s="43"/>
      <c r="Q13" s="43"/>
      <c r="R13" s="43"/>
      <c r="S13" s="43"/>
      <c r="T13" s="112"/>
      <c r="U13" s="108"/>
      <c r="V13" s="108"/>
      <c r="W13" s="112"/>
      <c r="X13" s="108"/>
      <c r="Y13" s="108"/>
      <c r="Z13" s="112"/>
      <c r="AA13" s="108"/>
      <c r="AB13" s="108"/>
      <c r="AC13" s="112"/>
      <c r="AD13" s="108"/>
      <c r="AE13" s="108"/>
      <c r="AF13" s="53"/>
      <c r="AG13" s="43"/>
      <c r="AH13" s="52"/>
      <c r="AI13" s="52"/>
      <c r="AJ13" s="52"/>
      <c r="AK13" s="52"/>
      <c r="AL13" s="52"/>
      <c r="AM13" s="52"/>
      <c r="AN13" s="60" t="s">
        <v>61</v>
      </c>
      <c r="AO13" s="61" t="s">
        <v>61</v>
      </c>
      <c r="AP13" s="61" t="s">
        <v>61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08"/>
      <c r="H14" s="108"/>
      <c r="I14" s="108"/>
      <c r="J14" s="108"/>
      <c r="K14" s="108"/>
      <c r="L14" s="108"/>
      <c r="M14" s="108"/>
      <c r="N14" s="108"/>
      <c r="O14" s="42">
        <v>9</v>
      </c>
      <c r="P14" s="39"/>
      <c r="Q14" s="39"/>
      <c r="R14" s="39"/>
      <c r="S14" s="39"/>
      <c r="T14" s="111"/>
      <c r="U14" s="108"/>
      <c r="V14" s="108"/>
      <c r="W14" s="111"/>
      <c r="X14" s="108"/>
      <c r="Y14" s="108"/>
      <c r="Z14" s="111"/>
      <c r="AA14" s="108"/>
      <c r="AB14" s="108"/>
      <c r="AC14" s="111"/>
      <c r="AD14" s="108"/>
      <c r="AE14" s="108"/>
      <c r="AF14" s="45"/>
      <c r="AG14" s="39"/>
      <c r="AH14" s="44"/>
      <c r="AI14" s="44"/>
      <c r="AJ14" s="44"/>
      <c r="AK14" s="44"/>
      <c r="AL14" s="44"/>
      <c r="AM14" s="44"/>
      <c r="AN14" s="57" t="s">
        <v>61</v>
      </c>
      <c r="AO14" s="58" t="s">
        <v>61</v>
      </c>
      <c r="AP14" s="58" t="s">
        <v>61</v>
      </c>
      <c r="AQ14" s="59"/>
      <c r="AR14" s="59"/>
      <c r="AS14" s="58"/>
      <c r="AT14" s="58"/>
      <c r="AU14" s="58"/>
    </row>
    <row r="15" spans="1:47" ht="12.75" outlineLevel="1" x14ac:dyDescent="0.2">
      <c r="A15" s="43"/>
      <c r="B15" s="43"/>
      <c r="C15" s="48"/>
      <c r="D15" s="48"/>
      <c r="E15" s="48"/>
      <c r="F15" s="49"/>
      <c r="G15" s="108"/>
      <c r="H15" s="108"/>
      <c r="I15" s="108"/>
      <c r="J15" s="108"/>
      <c r="K15" s="108"/>
      <c r="L15" s="108"/>
      <c r="M15" s="108"/>
      <c r="N15" s="108"/>
      <c r="O15" s="50">
        <v>10</v>
      </c>
      <c r="P15" s="43"/>
      <c r="Q15" s="43"/>
      <c r="R15" s="43"/>
      <c r="S15" s="43"/>
      <c r="T15" s="129"/>
      <c r="U15" s="113"/>
      <c r="V15" s="113"/>
      <c r="W15" s="129"/>
      <c r="X15" s="113"/>
      <c r="Y15" s="113"/>
      <c r="Z15" s="129"/>
      <c r="AA15" s="113"/>
      <c r="AB15" s="113"/>
      <c r="AC15" s="129"/>
      <c r="AD15" s="113"/>
      <c r="AE15" s="113"/>
      <c r="AF15" s="53"/>
      <c r="AG15" s="43"/>
      <c r="AH15" s="52"/>
      <c r="AI15" s="52"/>
      <c r="AJ15" s="52"/>
      <c r="AK15" s="52"/>
      <c r="AL15" s="52"/>
      <c r="AM15" s="52"/>
      <c r="AN15" s="60" t="s">
        <v>61</v>
      </c>
      <c r="AO15" s="61" t="s">
        <v>61</v>
      </c>
      <c r="AP15" s="61" t="s">
        <v>61</v>
      </c>
      <c r="AQ15" s="62"/>
      <c r="AR15" s="62"/>
      <c r="AS15" s="61"/>
      <c r="AT15" s="61"/>
      <c r="AU15" s="61"/>
    </row>
    <row r="16" spans="1:47" ht="12.75" x14ac:dyDescent="0.2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 x14ac:dyDescent="0.2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 x14ac:dyDescent="0.2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 x14ac:dyDescent="0.2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 x14ac:dyDescent="0.2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 x14ac:dyDescent="0.2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 x14ac:dyDescent="0.2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 x14ac:dyDescent="0.2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 x14ac:dyDescent="0.2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 x14ac:dyDescent="0.2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 x14ac:dyDescent="0.2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 x14ac:dyDescent="0.2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 x14ac:dyDescent="0.2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 x14ac:dyDescent="0.2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 x14ac:dyDescent="0.2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 x14ac:dyDescent="0.2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 x14ac:dyDescent="0.2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 x14ac:dyDescent="0.2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 x14ac:dyDescent="0.2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 x14ac:dyDescent="0.2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 x14ac:dyDescent="0.2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 x14ac:dyDescent="0.2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 x14ac:dyDescent="0.2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 x14ac:dyDescent="0.2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 x14ac:dyDescent="0.2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 x14ac:dyDescent="0.2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 x14ac:dyDescent="0.2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 x14ac:dyDescent="0.2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 x14ac:dyDescent="0.2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 x14ac:dyDescent="0.2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 x14ac:dyDescent="0.2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 x14ac:dyDescent="0.2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 x14ac:dyDescent="0.2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 x14ac:dyDescent="0.2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 x14ac:dyDescent="0.2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 x14ac:dyDescent="0.2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 x14ac:dyDescent="0.2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 x14ac:dyDescent="0.2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 x14ac:dyDescent="0.2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 x14ac:dyDescent="0.2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 x14ac:dyDescent="0.2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0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62.42578125" customWidth="1"/>
    <col min="17" max="17" width="31.42578125" customWidth="1"/>
    <col min="18" max="18" width="41.71093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6" t="s">
        <v>95</v>
      </c>
      <c r="B1" s="108"/>
      <c r="C1" s="108"/>
      <c r="D1" s="108"/>
      <c r="E1" s="108"/>
      <c r="F1" s="108"/>
      <c r="G1" s="108"/>
      <c r="H1" s="137" t="s">
        <v>0</v>
      </c>
      <c r="I1" s="108"/>
      <c r="J1" s="108"/>
      <c r="K1" s="108"/>
      <c r="L1" s="108"/>
      <c r="M1" s="65"/>
      <c r="N1" s="65"/>
      <c r="O1" s="66"/>
      <c r="P1" s="66"/>
      <c r="Q1" s="66"/>
      <c r="R1" s="66"/>
      <c r="S1" s="66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  <c r="AG1" s="69"/>
      <c r="AH1" s="70" t="s">
        <v>1</v>
      </c>
      <c r="AI1" s="70" t="s">
        <v>2</v>
      </c>
      <c r="AJ1" s="70" t="s">
        <v>3</v>
      </c>
      <c r="AK1" s="70" t="s">
        <v>66</v>
      </c>
      <c r="AL1" s="70" t="s">
        <v>5</v>
      </c>
      <c r="AM1" s="70" t="s">
        <v>6</v>
      </c>
      <c r="AN1" s="7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1"/>
      <c r="B2" s="92" t="s">
        <v>10</v>
      </c>
      <c r="C2" s="92" t="s">
        <v>11</v>
      </c>
      <c r="D2" s="12" t="s">
        <v>12</v>
      </c>
      <c r="E2" s="92"/>
      <c r="F2" s="141" t="s">
        <v>13</v>
      </c>
      <c r="G2" s="110"/>
      <c r="H2" s="93" t="s">
        <v>14</v>
      </c>
      <c r="I2" s="93" t="s">
        <v>15</v>
      </c>
      <c r="J2" s="93" t="s">
        <v>16</v>
      </c>
      <c r="K2" s="94" t="s">
        <v>17</v>
      </c>
      <c r="L2" s="94" t="s">
        <v>18</v>
      </c>
      <c r="M2" s="93"/>
      <c r="N2" s="93" t="s">
        <v>19</v>
      </c>
      <c r="O2" s="94"/>
      <c r="P2" s="94" t="s">
        <v>20</v>
      </c>
      <c r="Q2" s="94" t="s">
        <v>21</v>
      </c>
      <c r="R2" s="94" t="s">
        <v>22</v>
      </c>
      <c r="S2" s="94" t="s">
        <v>23</v>
      </c>
      <c r="T2" s="95" t="s">
        <v>24</v>
      </c>
      <c r="U2" s="95" t="s">
        <v>25</v>
      </c>
      <c r="V2" s="95" t="s">
        <v>26</v>
      </c>
      <c r="W2" s="95" t="s">
        <v>27</v>
      </c>
      <c r="X2" s="95" t="s">
        <v>28</v>
      </c>
      <c r="Y2" s="95" t="s">
        <v>29</v>
      </c>
      <c r="Z2" s="95" t="s">
        <v>30</v>
      </c>
      <c r="AA2" s="95" t="s">
        <v>31</v>
      </c>
      <c r="AB2" s="95" t="s">
        <v>32</v>
      </c>
      <c r="AC2" s="95" t="s">
        <v>33</v>
      </c>
      <c r="AD2" s="95" t="s">
        <v>34</v>
      </c>
      <c r="AE2" s="95" t="s">
        <v>35</v>
      </c>
      <c r="AF2" s="93" t="s">
        <v>36</v>
      </c>
      <c r="AG2" s="94" t="s">
        <v>37</v>
      </c>
      <c r="AH2" s="12">
        <v>1000</v>
      </c>
      <c r="AI2" s="12">
        <v>2000</v>
      </c>
      <c r="AJ2" s="12">
        <v>3000</v>
      </c>
      <c r="AK2" s="12">
        <v>4000</v>
      </c>
      <c r="AL2" s="12">
        <v>5000</v>
      </c>
      <c r="AM2" s="12">
        <v>6000</v>
      </c>
      <c r="AN2" s="12">
        <v>7000</v>
      </c>
      <c r="AO2" s="12">
        <v>8000</v>
      </c>
      <c r="AP2" s="12">
        <v>9000</v>
      </c>
      <c r="AQ2" s="12"/>
      <c r="AR2" s="12"/>
      <c r="AS2" s="12"/>
      <c r="AT2" s="12"/>
      <c r="AU2" s="96"/>
    </row>
    <row r="3" spans="1:47" ht="72" x14ac:dyDescent="0.25">
      <c r="A3" s="97">
        <v>24</v>
      </c>
      <c r="B3" s="98">
        <v>2</v>
      </c>
      <c r="C3" s="99"/>
      <c r="D3" s="99"/>
      <c r="E3" s="99"/>
      <c r="F3" s="142" t="s">
        <v>96</v>
      </c>
      <c r="G3" s="114"/>
      <c r="H3" s="100" t="s">
        <v>97</v>
      </c>
      <c r="I3" s="98" t="s">
        <v>98</v>
      </c>
      <c r="J3" s="101"/>
      <c r="K3" s="102" t="s">
        <v>41</v>
      </c>
      <c r="L3" s="101"/>
      <c r="M3" s="103"/>
      <c r="N3" s="98" t="s">
        <v>43</v>
      </c>
      <c r="O3" s="103"/>
      <c r="P3" s="98" t="s">
        <v>99</v>
      </c>
      <c r="Q3" s="98" t="s">
        <v>69</v>
      </c>
      <c r="R3" s="104" t="s">
        <v>100</v>
      </c>
      <c r="S3" s="105" t="s">
        <v>101</v>
      </c>
      <c r="T3" s="103" t="s">
        <v>45</v>
      </c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98" t="s">
        <v>102</v>
      </c>
      <c r="AG3" s="98" t="s">
        <v>92</v>
      </c>
      <c r="AH3" s="103" t="e">
        <f>AH5+#REF!+#REF!+#REF!+#REF!</f>
        <v>#REF!</v>
      </c>
      <c r="AI3" s="103" t="e">
        <f>AI5+#REF!+#REF!+#REF!+#REF!</f>
        <v>#REF!</v>
      </c>
      <c r="AJ3" s="103" t="e">
        <f>AJ5+#REF!+#REF!+#REF!+#REF!</f>
        <v>#REF!</v>
      </c>
      <c r="AK3" s="103" t="e">
        <f>AK5+#REF!+#REF!+#REF!+#REF!</f>
        <v>#REF!</v>
      </c>
      <c r="AL3" s="103" t="e">
        <f>AL5+#REF!+#REF!+#REF!+#REF!</f>
        <v>#REF!</v>
      </c>
      <c r="AM3" s="103" t="e">
        <f>AM5+#REF!+#REF!+#REF!+#REF!</f>
        <v>#REF!</v>
      </c>
      <c r="AN3" s="103" t="e">
        <f>AN5+#REF!+#REF!+#REF!+#REF!</f>
        <v>#REF!</v>
      </c>
      <c r="AO3" s="103" t="e">
        <f>AO5+#REF!+#REF!+#REF!+#REF!</f>
        <v>#REF!</v>
      </c>
      <c r="AP3" s="103" t="e">
        <f>AP5+#REF!+#REF!+#REF!+#REF!</f>
        <v>#REF!</v>
      </c>
      <c r="AQ3" s="106"/>
      <c r="AR3" s="106"/>
      <c r="AS3" s="106"/>
      <c r="AT3" s="106"/>
      <c r="AU3" s="107"/>
    </row>
    <row r="4" spans="1:47" ht="36" x14ac:dyDescent="0.25">
      <c r="A4" s="25"/>
      <c r="B4" s="25"/>
      <c r="C4" s="26"/>
      <c r="D4" s="26"/>
      <c r="E4" s="26"/>
      <c r="F4" s="126" t="s">
        <v>22</v>
      </c>
      <c r="G4" s="10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48</v>
      </c>
      <c r="O4" s="29"/>
      <c r="P4" s="29" t="s">
        <v>49</v>
      </c>
      <c r="Q4" s="25"/>
      <c r="R4" s="25"/>
      <c r="S4" s="25"/>
      <c r="T4" s="127" t="s">
        <v>50</v>
      </c>
      <c r="U4" s="109"/>
      <c r="V4" s="109"/>
      <c r="W4" s="127" t="s">
        <v>51</v>
      </c>
      <c r="X4" s="109"/>
      <c r="Y4" s="109"/>
      <c r="Z4" s="127" t="s">
        <v>52</v>
      </c>
      <c r="AA4" s="109"/>
      <c r="AB4" s="109"/>
      <c r="AC4" s="127" t="s">
        <v>53</v>
      </c>
      <c r="AD4" s="109"/>
      <c r="AE4" s="109"/>
      <c r="AF4" s="25"/>
      <c r="AG4" s="25" t="s">
        <v>74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75</v>
      </c>
      <c r="AS4" s="30"/>
      <c r="AT4" s="30"/>
      <c r="AU4" s="30"/>
    </row>
    <row r="5" spans="1:47" ht="12.75" x14ac:dyDescent="0.2">
      <c r="A5" s="83"/>
      <c r="B5" s="83"/>
      <c r="C5" s="84"/>
      <c r="D5" s="83" t="s">
        <v>57</v>
      </c>
      <c r="E5" s="84"/>
      <c r="F5" s="85">
        <v>1</v>
      </c>
      <c r="G5" s="130" t="s">
        <v>103</v>
      </c>
      <c r="H5" s="130" t="s">
        <v>104</v>
      </c>
      <c r="I5" s="131" t="s">
        <v>105</v>
      </c>
      <c r="J5" s="132"/>
      <c r="K5" s="133" t="s">
        <v>41</v>
      </c>
      <c r="L5" s="140" t="s">
        <v>106</v>
      </c>
      <c r="M5" s="134"/>
      <c r="N5" s="135"/>
      <c r="O5" s="87"/>
      <c r="P5" s="83"/>
      <c r="Q5" s="83"/>
      <c r="R5" s="83"/>
      <c r="S5" s="83"/>
      <c r="T5" s="139"/>
      <c r="U5" s="113"/>
      <c r="V5" s="114"/>
      <c r="W5" s="139"/>
      <c r="X5" s="113"/>
      <c r="Y5" s="114"/>
      <c r="Z5" s="139"/>
      <c r="AA5" s="113"/>
      <c r="AB5" s="114"/>
      <c r="AC5" s="139"/>
      <c r="AD5" s="113"/>
      <c r="AE5" s="114"/>
      <c r="AF5" s="86"/>
      <c r="AG5" s="83"/>
      <c r="AH5" s="88">
        <f>SUM(AH6:AH15)</f>
        <v>0</v>
      </c>
      <c r="AI5" s="88">
        <f t="shared" ref="AI5:AM5" si="0">SUM(AI6:AI14)</f>
        <v>0</v>
      </c>
      <c r="AJ5" s="88">
        <f t="shared" si="0"/>
        <v>0</v>
      </c>
      <c r="AK5" s="88">
        <f t="shared" si="0"/>
        <v>0</v>
      </c>
      <c r="AL5" s="88">
        <f t="shared" si="0"/>
        <v>0</v>
      </c>
      <c r="AM5" s="88">
        <f t="shared" si="0"/>
        <v>0</v>
      </c>
      <c r="AN5" s="88">
        <v>0</v>
      </c>
      <c r="AO5" s="88">
        <v>0</v>
      </c>
      <c r="AP5" s="88">
        <v>0</v>
      </c>
      <c r="AQ5" s="89"/>
      <c r="AR5" s="89"/>
      <c r="AS5" s="88"/>
      <c r="AT5" s="88"/>
      <c r="AU5" s="88"/>
    </row>
    <row r="6" spans="1:47" ht="12.75" outlineLevel="1" x14ac:dyDescent="0.2">
      <c r="A6" s="39"/>
      <c r="B6" s="39"/>
      <c r="C6" s="40"/>
      <c r="D6" s="39"/>
      <c r="E6" s="40"/>
      <c r="F6" s="41"/>
      <c r="G6" s="108"/>
      <c r="H6" s="108"/>
      <c r="I6" s="108"/>
      <c r="J6" s="108"/>
      <c r="K6" s="108"/>
      <c r="L6" s="108"/>
      <c r="M6" s="108"/>
      <c r="N6" s="108"/>
      <c r="O6" s="42">
        <v>1</v>
      </c>
      <c r="P6" s="39" t="s">
        <v>107</v>
      </c>
      <c r="Q6" s="39"/>
      <c r="R6" s="39"/>
      <c r="S6" s="39"/>
      <c r="T6" s="111" t="s">
        <v>45</v>
      </c>
      <c r="U6" s="108"/>
      <c r="V6" s="108"/>
      <c r="W6" s="111" t="s">
        <v>45</v>
      </c>
      <c r="X6" s="108"/>
      <c r="Y6" s="108"/>
      <c r="Z6" s="111" t="s">
        <v>45</v>
      </c>
      <c r="AA6" s="108"/>
      <c r="AB6" s="108"/>
      <c r="AC6" s="111"/>
      <c r="AD6" s="108"/>
      <c r="AE6" s="108"/>
      <c r="AF6" s="45"/>
      <c r="AG6" s="39"/>
      <c r="AH6" s="44"/>
      <c r="AI6" s="44"/>
      <c r="AJ6" s="44"/>
      <c r="AK6" s="44"/>
      <c r="AL6" s="44"/>
      <c r="AM6" s="44"/>
      <c r="AN6" s="44" t="s">
        <v>61</v>
      </c>
      <c r="AO6" s="46" t="s">
        <v>61</v>
      </c>
      <c r="AP6" s="46" t="s">
        <v>61</v>
      </c>
      <c r="AQ6" s="47"/>
      <c r="AR6" s="47"/>
      <c r="AS6" s="46"/>
      <c r="AT6" s="46"/>
      <c r="AU6" s="46"/>
    </row>
    <row r="7" spans="1:47" ht="12.75" outlineLevel="1" x14ac:dyDescent="0.2">
      <c r="A7" s="43"/>
      <c r="B7" s="43"/>
      <c r="C7" s="48"/>
      <c r="D7" s="48"/>
      <c r="E7" s="48"/>
      <c r="F7" s="49"/>
      <c r="G7" s="108"/>
      <c r="H7" s="108"/>
      <c r="I7" s="108"/>
      <c r="J7" s="108"/>
      <c r="K7" s="108"/>
      <c r="L7" s="108"/>
      <c r="M7" s="108"/>
      <c r="N7" s="108"/>
      <c r="O7" s="50">
        <v>2</v>
      </c>
      <c r="P7" s="43" t="s">
        <v>108</v>
      </c>
      <c r="Q7" s="43"/>
      <c r="R7" s="43"/>
      <c r="S7" s="43"/>
      <c r="T7" s="112" t="s">
        <v>45</v>
      </c>
      <c r="U7" s="108"/>
      <c r="V7" s="108"/>
      <c r="W7" s="112" t="s">
        <v>45</v>
      </c>
      <c r="X7" s="108"/>
      <c r="Y7" s="108"/>
      <c r="Z7" s="112"/>
      <c r="AA7" s="108"/>
      <c r="AB7" s="108"/>
      <c r="AC7" s="112"/>
      <c r="AD7" s="108"/>
      <c r="AE7" s="108"/>
      <c r="AF7" s="53"/>
      <c r="AG7" s="43" t="s">
        <v>109</v>
      </c>
      <c r="AH7" s="52"/>
      <c r="AI7" s="52"/>
      <c r="AJ7" s="52"/>
      <c r="AK7" s="52"/>
      <c r="AL7" s="52"/>
      <c r="AM7" s="52"/>
      <c r="AN7" s="52" t="s">
        <v>61</v>
      </c>
      <c r="AO7" s="54" t="s">
        <v>61</v>
      </c>
      <c r="AP7" s="54" t="s">
        <v>61</v>
      </c>
      <c r="AQ7" s="56"/>
      <c r="AR7" s="56"/>
      <c r="AS7" s="54"/>
      <c r="AT7" s="54"/>
      <c r="AU7" s="54"/>
    </row>
    <row r="8" spans="1:47" ht="12.75" outlineLevel="1" x14ac:dyDescent="0.2">
      <c r="A8" s="39"/>
      <c r="B8" s="39"/>
      <c r="C8" s="40"/>
      <c r="D8" s="40"/>
      <c r="E8" s="40"/>
      <c r="F8" s="41"/>
      <c r="G8" s="108"/>
      <c r="H8" s="108"/>
      <c r="I8" s="108"/>
      <c r="J8" s="108"/>
      <c r="K8" s="108"/>
      <c r="L8" s="108"/>
      <c r="M8" s="108"/>
      <c r="N8" s="108"/>
      <c r="O8" s="42">
        <v>3</v>
      </c>
      <c r="P8" s="39" t="s">
        <v>110</v>
      </c>
      <c r="Q8" s="43"/>
      <c r="R8" s="39"/>
      <c r="S8" s="43"/>
      <c r="T8" s="111" t="s">
        <v>45</v>
      </c>
      <c r="U8" s="108"/>
      <c r="V8" s="108"/>
      <c r="W8" s="111" t="s">
        <v>45</v>
      </c>
      <c r="X8" s="108"/>
      <c r="Y8" s="108"/>
      <c r="Z8" s="111"/>
      <c r="AA8" s="108"/>
      <c r="AB8" s="108"/>
      <c r="AC8" s="111"/>
      <c r="AD8" s="108"/>
      <c r="AE8" s="108"/>
      <c r="AF8" s="45"/>
      <c r="AG8" s="39" t="s">
        <v>109</v>
      </c>
      <c r="AH8" s="44"/>
      <c r="AI8" s="44"/>
      <c r="AJ8" s="44"/>
      <c r="AK8" s="44"/>
      <c r="AL8" s="44"/>
      <c r="AM8" s="44"/>
      <c r="AN8" s="57" t="s">
        <v>61</v>
      </c>
      <c r="AO8" s="58" t="s">
        <v>61</v>
      </c>
      <c r="AP8" s="58" t="s">
        <v>61</v>
      </c>
      <c r="AQ8" s="59"/>
      <c r="AR8" s="59"/>
      <c r="AS8" s="58"/>
      <c r="AT8" s="58"/>
      <c r="AU8" s="58"/>
    </row>
    <row r="9" spans="1:47" ht="12.75" outlineLevel="1" x14ac:dyDescent="0.2">
      <c r="A9" s="43"/>
      <c r="B9" s="43"/>
      <c r="C9" s="48"/>
      <c r="D9" s="48"/>
      <c r="E9" s="48"/>
      <c r="F9" s="49"/>
      <c r="G9" s="108"/>
      <c r="H9" s="108"/>
      <c r="I9" s="108"/>
      <c r="J9" s="108"/>
      <c r="K9" s="108"/>
      <c r="L9" s="108"/>
      <c r="M9" s="108"/>
      <c r="N9" s="108"/>
      <c r="O9" s="50">
        <v>4</v>
      </c>
      <c r="P9" s="43" t="s">
        <v>111</v>
      </c>
      <c r="Q9" s="43"/>
      <c r="R9" s="39"/>
      <c r="S9" s="43"/>
      <c r="T9" s="112" t="s">
        <v>45</v>
      </c>
      <c r="U9" s="108"/>
      <c r="V9" s="108"/>
      <c r="W9" s="112" t="s">
        <v>45</v>
      </c>
      <c r="X9" s="108"/>
      <c r="Y9" s="108"/>
      <c r="Z9" s="112"/>
      <c r="AA9" s="108"/>
      <c r="AB9" s="108"/>
      <c r="AC9" s="112"/>
      <c r="AD9" s="108"/>
      <c r="AE9" s="108"/>
      <c r="AF9" s="53"/>
      <c r="AG9" s="43" t="s">
        <v>109</v>
      </c>
      <c r="AH9" s="52" t="s">
        <v>45</v>
      </c>
      <c r="AI9" s="52" t="s">
        <v>45</v>
      </c>
      <c r="AJ9" s="52"/>
      <c r="AK9" s="52" t="s">
        <v>45</v>
      </c>
      <c r="AL9" s="52" t="s">
        <v>61</v>
      </c>
      <c r="AM9" s="52" t="s">
        <v>59</v>
      </c>
      <c r="AN9" s="60" t="s">
        <v>61</v>
      </c>
      <c r="AO9" s="61" t="s">
        <v>61</v>
      </c>
      <c r="AP9" s="61" t="s">
        <v>61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08"/>
      <c r="H10" s="108"/>
      <c r="I10" s="108"/>
      <c r="J10" s="108"/>
      <c r="K10" s="108"/>
      <c r="L10" s="108"/>
      <c r="M10" s="108"/>
      <c r="N10" s="108"/>
      <c r="O10" s="42">
        <v>5</v>
      </c>
      <c r="P10" s="39" t="s">
        <v>112</v>
      </c>
      <c r="Q10" s="43"/>
      <c r="R10" s="39"/>
      <c r="S10" s="43"/>
      <c r="T10" s="111" t="s">
        <v>45</v>
      </c>
      <c r="U10" s="108"/>
      <c r="V10" s="108"/>
      <c r="W10" s="111" t="s">
        <v>45</v>
      </c>
      <c r="X10" s="108"/>
      <c r="Y10" s="108"/>
      <c r="Z10" s="111"/>
      <c r="AA10" s="108"/>
      <c r="AB10" s="108"/>
      <c r="AC10" s="111"/>
      <c r="AD10" s="108"/>
      <c r="AE10" s="108"/>
      <c r="AF10" s="45"/>
      <c r="AG10" s="39" t="s">
        <v>109</v>
      </c>
      <c r="AH10" s="44" t="s">
        <v>59</v>
      </c>
      <c r="AI10" s="44" t="s">
        <v>59</v>
      </c>
      <c r="AJ10" s="44"/>
      <c r="AK10" s="44" t="s">
        <v>59</v>
      </c>
      <c r="AL10" s="44" t="s">
        <v>61</v>
      </c>
      <c r="AM10" s="44" t="s">
        <v>59</v>
      </c>
      <c r="AN10" s="57" t="s">
        <v>61</v>
      </c>
      <c r="AO10" s="58" t="s">
        <v>61</v>
      </c>
      <c r="AP10" s="58" t="s">
        <v>61</v>
      </c>
      <c r="AQ10" s="59"/>
      <c r="AR10" s="59"/>
      <c r="AS10" s="58"/>
      <c r="AT10" s="58"/>
      <c r="AU10" s="58"/>
    </row>
    <row r="11" spans="1:47" ht="12.75" outlineLevel="1" x14ac:dyDescent="0.2">
      <c r="A11" s="43"/>
      <c r="B11" s="43"/>
      <c r="C11" s="48"/>
      <c r="D11" s="48"/>
      <c r="E11" s="48"/>
      <c r="F11" s="49"/>
      <c r="G11" s="108"/>
      <c r="H11" s="108"/>
      <c r="I11" s="108"/>
      <c r="J11" s="108"/>
      <c r="K11" s="108"/>
      <c r="L11" s="108"/>
      <c r="M11" s="108"/>
      <c r="N11" s="108"/>
      <c r="O11" s="50">
        <v>6</v>
      </c>
      <c r="P11" s="43" t="s">
        <v>113</v>
      </c>
      <c r="Q11" s="43"/>
      <c r="R11" s="43"/>
      <c r="S11" s="43"/>
      <c r="T11" s="112" t="s">
        <v>45</v>
      </c>
      <c r="U11" s="108"/>
      <c r="V11" s="108"/>
      <c r="W11" s="112" t="s">
        <v>45</v>
      </c>
      <c r="X11" s="108"/>
      <c r="Y11" s="108"/>
      <c r="Z11" s="112"/>
      <c r="AA11" s="108"/>
      <c r="AB11" s="108"/>
      <c r="AC11" s="112"/>
      <c r="AD11" s="108"/>
      <c r="AE11" s="108"/>
      <c r="AF11" s="53"/>
      <c r="AG11" s="43" t="s">
        <v>109</v>
      </c>
      <c r="AH11" s="52" t="s">
        <v>59</v>
      </c>
      <c r="AI11" s="52" t="s">
        <v>59</v>
      </c>
      <c r="AJ11" s="52"/>
      <c r="AK11" s="52" t="s">
        <v>59</v>
      </c>
      <c r="AL11" s="52" t="s">
        <v>61</v>
      </c>
      <c r="AM11" s="52" t="s">
        <v>59</v>
      </c>
      <c r="AN11" s="60" t="s">
        <v>61</v>
      </c>
      <c r="AO11" s="61" t="s">
        <v>61</v>
      </c>
      <c r="AP11" s="61" t="s">
        <v>61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08"/>
      <c r="H12" s="108"/>
      <c r="I12" s="108"/>
      <c r="J12" s="108"/>
      <c r="K12" s="108"/>
      <c r="L12" s="108"/>
      <c r="M12" s="108"/>
      <c r="N12" s="108"/>
      <c r="O12" s="42">
        <v>7</v>
      </c>
      <c r="P12" s="39" t="s">
        <v>114</v>
      </c>
      <c r="Q12" s="43"/>
      <c r="R12" s="39"/>
      <c r="S12" s="43"/>
      <c r="T12" s="111" t="s">
        <v>45</v>
      </c>
      <c r="U12" s="108"/>
      <c r="V12" s="108"/>
      <c r="W12" s="111" t="s">
        <v>45</v>
      </c>
      <c r="X12" s="108"/>
      <c r="Y12" s="108"/>
      <c r="Z12" s="111"/>
      <c r="AA12" s="108"/>
      <c r="AB12" s="108"/>
      <c r="AC12" s="111"/>
      <c r="AD12" s="108"/>
      <c r="AE12" s="108"/>
      <c r="AF12" s="45"/>
      <c r="AG12" s="39" t="s">
        <v>109</v>
      </c>
      <c r="AH12" s="44" t="s">
        <v>59</v>
      </c>
      <c r="AI12" s="44" t="s">
        <v>59</v>
      </c>
      <c r="AJ12" s="44"/>
      <c r="AK12" s="44" t="s">
        <v>59</v>
      </c>
      <c r="AL12" s="44" t="s">
        <v>61</v>
      </c>
      <c r="AM12" s="44" t="s">
        <v>59</v>
      </c>
      <c r="AN12" s="57" t="s">
        <v>61</v>
      </c>
      <c r="AO12" s="58" t="s">
        <v>61</v>
      </c>
      <c r="AP12" s="58" t="s">
        <v>61</v>
      </c>
      <c r="AQ12" s="59"/>
      <c r="AR12" s="59"/>
      <c r="AS12" s="58"/>
      <c r="AT12" s="58"/>
      <c r="AU12" s="58"/>
    </row>
    <row r="13" spans="1:47" ht="12.75" outlineLevel="1" x14ac:dyDescent="0.2">
      <c r="A13" s="43"/>
      <c r="B13" s="43"/>
      <c r="C13" s="48"/>
      <c r="D13" s="48"/>
      <c r="E13" s="48"/>
      <c r="F13" s="49"/>
      <c r="G13" s="108"/>
      <c r="H13" s="108"/>
      <c r="I13" s="108"/>
      <c r="J13" s="108"/>
      <c r="K13" s="108"/>
      <c r="L13" s="108"/>
      <c r="M13" s="108"/>
      <c r="N13" s="108"/>
      <c r="O13" s="50">
        <v>8</v>
      </c>
      <c r="P13" s="43"/>
      <c r="Q13" s="43"/>
      <c r="R13" s="43"/>
      <c r="S13" s="43"/>
      <c r="T13" s="112"/>
      <c r="U13" s="108"/>
      <c r="V13" s="108"/>
      <c r="W13" s="112"/>
      <c r="X13" s="108"/>
      <c r="Y13" s="108"/>
      <c r="Z13" s="112"/>
      <c r="AA13" s="108"/>
      <c r="AB13" s="108"/>
      <c r="AC13" s="112"/>
      <c r="AD13" s="108"/>
      <c r="AE13" s="108"/>
      <c r="AF13" s="53"/>
      <c r="AG13" s="43"/>
      <c r="AH13" s="52"/>
      <c r="AI13" s="52"/>
      <c r="AJ13" s="52"/>
      <c r="AK13" s="52"/>
      <c r="AL13" s="52"/>
      <c r="AM13" s="52"/>
      <c r="AN13" s="60" t="s">
        <v>61</v>
      </c>
      <c r="AO13" s="61" t="s">
        <v>61</v>
      </c>
      <c r="AP13" s="61" t="s">
        <v>61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08"/>
      <c r="H14" s="108"/>
      <c r="I14" s="108"/>
      <c r="J14" s="108"/>
      <c r="K14" s="108"/>
      <c r="L14" s="108"/>
      <c r="M14" s="108"/>
      <c r="N14" s="108"/>
      <c r="O14" s="42">
        <v>9</v>
      </c>
      <c r="P14" s="39"/>
      <c r="Q14" s="39"/>
      <c r="R14" s="39"/>
      <c r="S14" s="39"/>
      <c r="T14" s="111"/>
      <c r="U14" s="108"/>
      <c r="V14" s="108"/>
      <c r="W14" s="111"/>
      <c r="X14" s="108"/>
      <c r="Y14" s="108"/>
      <c r="Z14" s="111"/>
      <c r="AA14" s="108"/>
      <c r="AB14" s="108"/>
      <c r="AC14" s="111"/>
      <c r="AD14" s="108"/>
      <c r="AE14" s="108"/>
      <c r="AF14" s="45"/>
      <c r="AG14" s="39"/>
      <c r="AH14" s="44"/>
      <c r="AI14" s="44"/>
      <c r="AJ14" s="44"/>
      <c r="AK14" s="44"/>
      <c r="AL14" s="44"/>
      <c r="AM14" s="44"/>
      <c r="AN14" s="57" t="s">
        <v>61</v>
      </c>
      <c r="AO14" s="58" t="s">
        <v>61</v>
      </c>
      <c r="AP14" s="58" t="s">
        <v>61</v>
      </c>
      <c r="AQ14" s="59"/>
      <c r="AR14" s="59"/>
      <c r="AS14" s="58"/>
      <c r="AT14" s="58"/>
      <c r="AU14" s="58"/>
    </row>
    <row r="15" spans="1:47" ht="12.75" outlineLevel="1" x14ac:dyDescent="0.2">
      <c r="A15" s="43"/>
      <c r="B15" s="43"/>
      <c r="C15" s="48"/>
      <c r="D15" s="48"/>
      <c r="E15" s="48"/>
      <c r="F15" s="49"/>
      <c r="G15" s="108"/>
      <c r="H15" s="108"/>
      <c r="I15" s="108"/>
      <c r="J15" s="108"/>
      <c r="K15" s="108"/>
      <c r="L15" s="108"/>
      <c r="M15" s="108"/>
      <c r="N15" s="108"/>
      <c r="O15" s="50">
        <v>10</v>
      </c>
      <c r="P15" s="43"/>
      <c r="Q15" s="43"/>
      <c r="R15" s="43"/>
      <c r="S15" s="43"/>
      <c r="T15" s="129"/>
      <c r="U15" s="113"/>
      <c r="V15" s="113"/>
      <c r="W15" s="129"/>
      <c r="X15" s="113"/>
      <c r="Y15" s="113"/>
      <c r="Z15" s="129"/>
      <c r="AA15" s="113"/>
      <c r="AB15" s="113"/>
      <c r="AC15" s="129"/>
      <c r="AD15" s="113"/>
      <c r="AE15" s="113"/>
      <c r="AF15" s="53"/>
      <c r="AG15" s="43"/>
      <c r="AH15" s="52"/>
      <c r="AI15" s="52"/>
      <c r="AJ15" s="52"/>
      <c r="AK15" s="52"/>
      <c r="AL15" s="52"/>
      <c r="AM15" s="52"/>
      <c r="AN15" s="60" t="s">
        <v>61</v>
      </c>
      <c r="AO15" s="61" t="s">
        <v>61</v>
      </c>
      <c r="AP15" s="61" t="s">
        <v>61</v>
      </c>
      <c r="AQ15" s="62"/>
      <c r="AR15" s="62"/>
      <c r="AS15" s="61"/>
      <c r="AT15" s="61"/>
      <c r="AU15" s="61"/>
    </row>
    <row r="16" spans="1:47" ht="12.75" x14ac:dyDescent="0.2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 x14ac:dyDescent="0.2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 x14ac:dyDescent="0.2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 x14ac:dyDescent="0.2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 x14ac:dyDescent="0.2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 x14ac:dyDescent="0.2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 x14ac:dyDescent="0.2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 x14ac:dyDescent="0.2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 x14ac:dyDescent="0.2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 x14ac:dyDescent="0.2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 x14ac:dyDescent="0.2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 x14ac:dyDescent="0.2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 x14ac:dyDescent="0.2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 x14ac:dyDescent="0.2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 x14ac:dyDescent="0.2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 x14ac:dyDescent="0.2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 x14ac:dyDescent="0.2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 x14ac:dyDescent="0.2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 x14ac:dyDescent="0.2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 x14ac:dyDescent="0.2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 x14ac:dyDescent="0.2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 x14ac:dyDescent="0.2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 x14ac:dyDescent="0.2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 x14ac:dyDescent="0.2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 x14ac:dyDescent="0.2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 x14ac:dyDescent="0.2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 x14ac:dyDescent="0.2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 x14ac:dyDescent="0.2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 x14ac:dyDescent="0.2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 x14ac:dyDescent="0.2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 x14ac:dyDescent="0.2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 x14ac:dyDescent="0.2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 x14ac:dyDescent="0.2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 x14ac:dyDescent="0.2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 x14ac:dyDescent="0.2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 x14ac:dyDescent="0.2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 x14ac:dyDescent="0.2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 x14ac:dyDescent="0.2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 x14ac:dyDescent="0.2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 x14ac:dyDescent="0.2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 x14ac:dyDescent="0.2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Plan anual de Infraestructura </vt:lpstr>
      <vt:lpstr>Programa de renovación de calle</vt:lpstr>
      <vt:lpstr>Banco de Proyectos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2023-03-01T14:22:03Z</dcterms:modified>
</cp:coreProperties>
</file>