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Indicadores por mes\Alumbrado Publico\Marzo\"/>
    </mc:Choice>
  </mc:AlternateContent>
  <xr:revisionPtr revIDLastSave="0" documentId="8_{67A85EA6-10DC-4AD7-AD35-73D255D97FA4}" xr6:coauthVersionLast="47" xr6:coauthVersionMax="47" xr10:uidLastSave="{00000000-0000-0000-0000-000000000000}"/>
  <bookViews>
    <workbookView xWindow="-120" yWindow="-120" windowWidth="20730" windowHeight="11760" activeTab="2" xr2:uid="{00000000-000D-0000-FFFF-FFFF00000000}"/>
  </bookViews>
  <sheets>
    <sheet name="DIAGNOSTICO SITUACIONAL" sheetId="1" r:id="rId1"/>
    <sheet name="Funciones Administrativas" sheetId="2" r:id="rId2"/>
    <sheet name="COMPRAS PROYECTAD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" l="1"/>
  <c r="AN3" i="2"/>
  <c r="AM3" i="2"/>
  <c r="AJ3" i="2"/>
  <c r="AI3" i="2"/>
  <c r="AK3" i="2"/>
  <c r="AP3" i="2"/>
  <c r="AO3" i="2"/>
  <c r="AL3" i="2"/>
  <c r="AH3" i="2"/>
</calcChain>
</file>

<file path=xl/sharedStrings.xml><?xml version="1.0" encoding="utf-8"?>
<sst xmlns="http://schemas.openxmlformats.org/spreadsheetml/2006/main" count="443" uniqueCount="120">
  <si>
    <t xml:space="preserve">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</si>
  <si>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</si>
  <si>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</si>
  <si>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</si>
  <si>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</si>
  <si>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</si>
  <si>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</si>
  <si>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</si>
  <si>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</si>
  <si>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</si>
  <si>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</si>
  <si>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</si>
  <si>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</si>
  <si>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</si>
  <si>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</si>
  <si>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</si>
  <si>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</si>
  <si>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</si>
  <si>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</si>
  <si>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</si>
  <si>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</si>
  <si>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</si>
  <si>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</si>
  <si>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</si>
  <si>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</si>
  <si>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</si>
  <si>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</si>
  <si>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</si>
  <si>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</si>
  <si>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</si>
  <si>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</si>
  <si>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</si>
  <si>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</si>
  <si>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</si>
  <si>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</si>
  <si>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</si>
  <si>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</si>
  <si>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</si>
  <si>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</si>
  <si>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la calidad de los servicios públicos del municipio</t>
  </si>
  <si>
    <t>Estudio de opinión pública</t>
  </si>
  <si>
    <t>Insatisfacción del servicio</t>
  </si>
  <si>
    <t>Disminución</t>
  </si>
  <si>
    <t>Mejorar el sistema de alumbrado público</t>
  </si>
  <si>
    <t>INTEGRAR UN DIAGNÓSTICO DEL SISTEMA ACTUAL</t>
  </si>
  <si>
    <t>N/A</t>
  </si>
  <si>
    <t>CONOCER EL ESTADO EN EL QUE SE ENCUENTRA EL SERVICIO PARA MEJORARLO</t>
  </si>
  <si>
    <t>x</t>
  </si>
  <si>
    <t>Diagnostico situacional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</si>
  <si>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</si>
  <si>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</si>
  <si>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</si>
  <si>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</si>
  <si>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</si>
  <si>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</si>
  <si>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</si>
  <si>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Requisición</t>
  </si>
  <si>
    <t>Evidencia fotográfica</t>
  </si>
  <si>
    <t>Conocer el estado en el que se encuentra el servicio para mejorarlo</t>
  </si>
  <si>
    <t>Visualizar el estado actual del alumbrado público</t>
  </si>
  <si>
    <t>Tener conocimiento del estado actual del alumbrado publico de municipio</t>
  </si>
  <si>
    <t>disminución</t>
  </si>
  <si>
    <t>Se recibieron reportes ciudadanos y de atencion ciudadana</t>
  </si>
  <si>
    <t>Realizar un plan de trabajo para atacar las diferentes problemáticas en las luminarias del municipio</t>
  </si>
  <si>
    <t>Brindar a la ciudadanía una mejor servicio, con calidad y en un corto plazo</t>
  </si>
  <si>
    <t>Brindar atención a las solicitudes de instalación de luminarias en diversos lugares del municipio</t>
  </si>
  <si>
    <t>Opinión pública</t>
  </si>
  <si>
    <t>Mejora continua</t>
  </si>
  <si>
    <t>SEMANA 1</t>
  </si>
  <si>
    <t>SEMANA 2</t>
  </si>
  <si>
    <t>SEMANA 3</t>
  </si>
  <si>
    <t>X</t>
  </si>
  <si>
    <t>Se agregaron reportes ciudadanos a la bitacora para llevar un control de las actividades</t>
  </si>
  <si>
    <t>Atender con eficiencia los reportes realizados por los ciudadanos</t>
  </si>
  <si>
    <t>SEMANA 4</t>
  </si>
  <si>
    <t>Mejorar la visibilidad y dar mayor seguridad a la ciudadanía conforme a las solicitudes del ciudadano , así como los proyectos internos del ayuntamiento</t>
  </si>
  <si>
    <t xml:space="preserve">Línea de acción </t>
  </si>
  <si>
    <t>Generar una estrategia para solucionar los desperfectos en las lámparas reportadas</t>
  </si>
  <si>
    <t>Brindar apoyo en fiestas patronales mejorando así la visibilidad durante las noches</t>
  </si>
  <si>
    <t>MAR</t>
  </si>
  <si>
    <t>Nos enfocamos en atender los 246 reportes ciudadanos para realizar las reparaciones de las lamparas con mal funcionamiento en los diferentes domicilios del municipio</t>
  </si>
  <si>
    <t>Retiramos 8 lámparas solares obsoletas, las cuales sustituimos por 8 lámparas solares nuevas de 200 w en el malecón 2</t>
  </si>
  <si>
    <t>Promover un entorno más seguro a la ciudadanía que habita o transita por el lugar</t>
  </si>
  <si>
    <t>Colonia 6 de noviembre</t>
  </si>
  <si>
    <t>lamparas solares</t>
  </si>
  <si>
    <t>Instalamos 2 reflectores de 200 w y 5 reflectores de 100 w en area perimetral de Casa DIA</t>
  </si>
  <si>
    <t>Garantizar la iluminacion por las noches a los ciudadanos que acuden o transitan por el lugar</t>
  </si>
  <si>
    <t>Casa DIA</t>
  </si>
  <si>
    <t xml:space="preserve">En apoyo al Rastro municipal instalamos  2 lámparas y un interruptor termomagnetico </t>
  </si>
  <si>
    <t>Mejorar la iluminacion y mayor visibilidad  para la realización de labores cotidianas</t>
  </si>
  <si>
    <t>Rastro municipal</t>
  </si>
  <si>
    <t>Colocamos reflectores provisionales por fiestas patronales en San Martín de Zula,  El fuerte y templo de San José</t>
  </si>
  <si>
    <t>Delegacion San Martín de Zula,
Agencia municipal El Fuerte
Templo San Jose , col. florida</t>
  </si>
  <si>
    <t>reflectores templo san josé</t>
  </si>
  <si>
    <t>En la biblioteca de la colonia Arboledas instalamos una fotocelda con su base</t>
  </si>
  <si>
    <t>Garantizar el optimo funcionamiento de  las luminarias</t>
  </si>
  <si>
    <t>Colonia Arboledas</t>
  </si>
  <si>
    <t>fotocelda biblioteca arboledas</t>
  </si>
  <si>
    <t>Mejorar el desempeño laboral del gobierno municipal</t>
  </si>
  <si>
    <t>Aprobación gubernamental</t>
  </si>
  <si>
    <t>Aumento</t>
  </si>
  <si>
    <t>OTORGAR EL SERVICIO DE ALUMBRADO PÚBLICO EN NUESTRO MUNICIPIO CON CALIDAD A CORTO PLAZO</t>
  </si>
  <si>
    <t>MATERIAL ELECTRICO, EQUIPO DE COMPUTO, PAPELERIA BASICA</t>
  </si>
  <si>
    <t>Funciones administrativas</t>
  </si>
  <si>
    <t>Alumbrado Público</t>
  </si>
  <si>
    <t>área</t>
  </si>
  <si>
    <t>Dar de alta en registro los reportes recibidos</t>
  </si>
  <si>
    <t>Dar de baja en registro los reportes realizados</t>
  </si>
  <si>
    <t>Recepción de documentación llegada a la dependencia</t>
  </si>
  <si>
    <t>Realización de requisiciones para compra de material</t>
  </si>
  <si>
    <t>Atención de reportes ciudadanos</t>
  </si>
  <si>
    <t>Planificar las acciones a realizar, priorizando tareas (atención de reportes, mantenimiento a dependencias, trabajos varios)</t>
  </si>
  <si>
    <t xml:space="preserve">Otorgar el Servicio de Alumbrado Público en nuestro Municipio con calidad y en un corto plazo                                                        
                                                        </t>
  </si>
  <si>
    <t>70 %</t>
  </si>
  <si>
    <t>INTEGRAR AL PROGRAMA ANUAL DE COMPRAS PROYECTADAS Y CONSOLIDADAS LA ADQUISICIÓN DE EQUIPOS Y HERRAMIENTAS</t>
  </si>
  <si>
    <t>PROGRAMA ANUAL DE COMPRAS PROYECTADAS Y CONSOLIDADAS</t>
  </si>
  <si>
    <t>MEJORAR LA ATENCIÓN DE LOS SERVICIOS DE ALUMBRADO PÚBLICO</t>
  </si>
  <si>
    <t>CAMIONES GRÚA, CABLE, CINTA AISLANTE, HERRAMienta eléctrica.</t>
  </si>
  <si>
    <t>Compras proyectadas</t>
  </si>
  <si>
    <t>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</si>
</sst>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45" x14ac:knownFonts="1">
    <font>
      <sz val="10"/>
      <color rgb="FF000000"/>
      <name val="Arial"/>
      <scheme val="minor"/>
    </font>
    <font>
      <sz val="24"/>
      <color theme="1"/>
      <name val="Arial"/>
      <scheme val="minor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1"/>
      <color theme="0"/>
      <name val="Arial"/>
      <scheme val="minor"/>
    </font>
    <font>
      <b/>
      <sz val="12"/>
      <color rgb="FFFFFFFF"/>
      <name val="Arial"/>
    </font>
    <font>
      <sz val="10"/>
      <name val="Arial"/>
    </font>
    <font>
      <sz val="12"/>
      <color rgb="FFFFFFFF"/>
      <name val="Arial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  <scheme val="minor"/>
    </font>
    <font>
      <sz val="8"/>
      <color rgb="FFFF00FF"/>
      <name val="Arial"/>
      <scheme val="minor"/>
    </font>
    <font>
      <b/>
      <sz val="12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sz val="14"/>
      <color rgb="FFF3F3F3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1"/>
      <color theme="1"/>
      <name val="Arial"/>
    </font>
    <font>
      <b/>
      <sz val="11"/>
      <color rgb="FFFFFFFF"/>
      <name val="Arial"/>
    </font>
    <font>
      <b/>
      <sz val="11"/>
      <color theme="1"/>
      <name val="Arial"/>
    </font>
    <font>
      <sz val="10"/>
      <color theme="1"/>
      <name val="Arial"/>
    </font>
    <font>
      <b/>
      <sz val="9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b/>
      <sz val="10"/>
      <color rgb="FFFFFFFF"/>
      <name val="Arial"/>
    </font>
    <font>
      <b/>
      <sz val="10"/>
      <color theme="1"/>
      <name val="Arial"/>
      <scheme val="minor"/>
    </font>
    <font>
      <b/>
      <sz val="24"/>
      <color theme="1"/>
      <name val="Arial"/>
      <scheme val="minor"/>
    </font>
    <font>
      <b/>
      <sz val="12"/>
      <color rgb="FFFFFFFF"/>
      <name val="Arial"/>
      <scheme val="minor"/>
    </font>
    <font>
      <b/>
      <sz val="14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0"/>
      <color rgb="FFEFEFEF"/>
      <name val="Arial"/>
    </font>
    <font>
      <b/>
      <sz val="10"/>
      <color rgb="FFF3F3F3"/>
      <name val="Arial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A64D79"/>
        <bgColor rgb="FFA64D79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/>
    <xf numFmtId="0" fontId="17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center"/>
    </xf>
    <xf numFmtId="0" fontId="23" fillId="6" borderId="0" xfId="0" applyFont="1" applyFill="1" applyAlignment="1">
      <alignment horizontal="center"/>
    </xf>
    <xf numFmtId="0" fontId="23" fillId="10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3" fillId="4" borderId="11" xfId="0" applyFont="1" applyFill="1" applyBorder="1"/>
    <xf numFmtId="0" fontId="23" fillId="4" borderId="2" xfId="0" applyFont="1" applyFill="1" applyBorder="1"/>
    <xf numFmtId="0" fontId="25" fillId="4" borderId="2" xfId="0" applyFont="1" applyFill="1" applyBorder="1" applyAlignment="1">
      <alignment horizontal="center" wrapText="1"/>
    </xf>
    <xf numFmtId="0" fontId="23" fillId="4" borderId="2" xfId="0" applyFont="1" applyFill="1" applyBorder="1" applyAlignment="1">
      <alignment horizontal="right"/>
    </xf>
    <xf numFmtId="164" fontId="23" fillId="4" borderId="2" xfId="0" applyNumberFormat="1" applyFont="1" applyFill="1" applyBorder="1" applyAlignment="1">
      <alignment horizontal="right"/>
    </xf>
    <xf numFmtId="0" fontId="23" fillId="5" borderId="0" xfId="0" applyFont="1" applyFill="1"/>
    <xf numFmtId="0" fontId="23" fillId="5" borderId="9" xfId="0" applyFont="1" applyFill="1" applyBorder="1"/>
    <xf numFmtId="0" fontId="23" fillId="5" borderId="0" xfId="0" applyFont="1" applyFill="1" applyAlignment="1">
      <alignment horizontal="right"/>
    </xf>
    <xf numFmtId="0" fontId="23" fillId="6" borderId="0" xfId="0" applyFont="1" applyFill="1"/>
    <xf numFmtId="0" fontId="23" fillId="6" borderId="9" xfId="0" applyFont="1" applyFill="1" applyBorder="1"/>
    <xf numFmtId="0" fontId="23" fillId="6" borderId="0" xfId="0" applyFont="1" applyFill="1" applyAlignment="1">
      <alignment horizontal="right"/>
    </xf>
    <xf numFmtId="0" fontId="23" fillId="6" borderId="4" xfId="0" applyFont="1" applyFill="1" applyBorder="1"/>
    <xf numFmtId="0" fontId="23" fillId="6" borderId="5" xfId="0" applyFont="1" applyFill="1" applyBorder="1"/>
    <xf numFmtId="0" fontId="23" fillId="6" borderId="4" xfId="0" applyFont="1" applyFill="1" applyBorder="1" applyAlignment="1">
      <alignment horizontal="right"/>
    </xf>
    <xf numFmtId="0" fontId="23" fillId="7" borderId="10" xfId="0" applyFont="1" applyFill="1" applyBorder="1"/>
    <xf numFmtId="0" fontId="23" fillId="7" borderId="5" xfId="0" applyFont="1" applyFill="1" applyBorder="1"/>
    <xf numFmtId="0" fontId="24" fillId="7" borderId="5" xfId="0" applyFont="1" applyFill="1" applyBorder="1"/>
    <xf numFmtId="0" fontId="23" fillId="7" borderId="5" xfId="0" applyFont="1" applyFill="1" applyBorder="1" applyAlignment="1">
      <alignment horizontal="right"/>
    </xf>
    <xf numFmtId="0" fontId="23" fillId="8" borderId="0" xfId="0" applyFont="1" applyFill="1"/>
    <xf numFmtId="0" fontId="23" fillId="8" borderId="9" xfId="0" applyFont="1" applyFill="1" applyBorder="1"/>
    <xf numFmtId="0" fontId="23" fillId="8" borderId="0" xfId="0" applyFont="1" applyFill="1" applyAlignment="1">
      <alignment horizontal="right"/>
    </xf>
    <xf numFmtId="0" fontId="23" fillId="8" borderId="0" xfId="0" applyFont="1" applyFill="1" applyAlignment="1">
      <alignment wrapText="1"/>
    </xf>
    <xf numFmtId="0" fontId="23" fillId="9" borderId="0" xfId="0" applyFont="1" applyFill="1"/>
    <xf numFmtId="0" fontId="23" fillId="9" borderId="9" xfId="0" applyFont="1" applyFill="1" applyBorder="1"/>
    <xf numFmtId="0" fontId="23" fillId="9" borderId="0" xfId="0" applyFont="1" applyFill="1" applyAlignment="1">
      <alignment horizontal="right"/>
    </xf>
    <xf numFmtId="0" fontId="23" fillId="9" borderId="4" xfId="0" applyFont="1" applyFill="1" applyBorder="1"/>
    <xf numFmtId="0" fontId="23" fillId="9" borderId="5" xfId="0" applyFont="1" applyFill="1" applyBorder="1"/>
    <xf numFmtId="0" fontId="23" fillId="9" borderId="4" xfId="0" applyFont="1" applyFill="1" applyBorder="1" applyAlignment="1">
      <alignment horizontal="right"/>
    </xf>
    <xf numFmtId="0" fontId="23" fillId="11" borderId="10" xfId="0" applyFont="1" applyFill="1" applyBorder="1"/>
    <xf numFmtId="0" fontId="23" fillId="11" borderId="5" xfId="0" applyFont="1" applyFill="1" applyBorder="1"/>
    <xf numFmtId="0" fontId="24" fillId="11" borderId="5" xfId="0" applyFont="1" applyFill="1" applyBorder="1" applyAlignment="1">
      <alignment horizontal="center"/>
    </xf>
    <xf numFmtId="0" fontId="23" fillId="11" borderId="5" xfId="0" applyFont="1" applyFill="1" applyBorder="1" applyAlignment="1">
      <alignment horizontal="right"/>
    </xf>
    <xf numFmtId="0" fontId="26" fillId="11" borderId="5" xfId="0" applyFont="1" applyFill="1" applyBorder="1" applyAlignment="1">
      <alignment horizontal="center"/>
    </xf>
    <xf numFmtId="0" fontId="23" fillId="10" borderId="0" xfId="0" applyFont="1" applyFill="1"/>
    <xf numFmtId="0" fontId="23" fillId="10" borderId="9" xfId="0" applyFont="1" applyFill="1" applyBorder="1"/>
    <xf numFmtId="0" fontId="23" fillId="10" borderId="0" xfId="0" applyFont="1" applyFill="1" applyAlignment="1">
      <alignment horizontal="right"/>
    </xf>
    <xf numFmtId="0" fontId="23" fillId="10" borderId="0" xfId="0" applyFont="1" applyFill="1" applyAlignment="1">
      <alignment wrapText="1"/>
    </xf>
    <xf numFmtId="164" fontId="23" fillId="10" borderId="0" xfId="0" applyNumberFormat="1" applyFont="1" applyFill="1"/>
    <xf numFmtId="0" fontId="27" fillId="10" borderId="0" xfId="0" applyFont="1" applyFill="1" applyAlignment="1">
      <alignment wrapText="1"/>
    </xf>
    <xf numFmtId="0" fontId="23" fillId="3" borderId="0" xfId="0" applyFont="1" applyFill="1"/>
    <xf numFmtId="0" fontId="23" fillId="3" borderId="9" xfId="0" applyFont="1" applyFill="1" applyBorder="1"/>
    <xf numFmtId="0" fontId="23" fillId="3" borderId="0" xfId="0" applyFont="1" applyFill="1" applyAlignment="1">
      <alignment horizontal="right"/>
    </xf>
    <xf numFmtId="0" fontId="23" fillId="3" borderId="0" xfId="0" applyFont="1" applyFill="1" applyAlignment="1">
      <alignment vertical="center" wrapText="1"/>
    </xf>
    <xf numFmtId="0" fontId="23" fillId="3" borderId="0" xfId="0" applyFont="1" applyFill="1" applyAlignment="1">
      <alignment wrapText="1"/>
    </xf>
    <xf numFmtId="164" fontId="23" fillId="3" borderId="0" xfId="0" applyNumberFormat="1" applyFont="1" applyFill="1"/>
    <xf numFmtId="0" fontId="28" fillId="3" borderId="0" xfId="0" applyFont="1" applyFill="1" applyAlignment="1">
      <alignment wrapText="1"/>
    </xf>
    <xf numFmtId="165" fontId="23" fillId="10" borderId="0" xfId="0" applyNumberFormat="1" applyFont="1" applyFill="1"/>
    <xf numFmtId="0" fontId="23" fillId="3" borderId="4" xfId="0" applyFont="1" applyFill="1" applyBorder="1"/>
    <xf numFmtId="0" fontId="23" fillId="3" borderId="5" xfId="0" applyFont="1" applyFill="1" applyBorder="1"/>
    <xf numFmtId="0" fontId="23" fillId="3" borderId="4" xfId="0" applyFont="1" applyFill="1" applyBorder="1" applyAlignment="1">
      <alignment horizontal="right"/>
    </xf>
    <xf numFmtId="0" fontId="23" fillId="5" borderId="0" xfId="0" applyFont="1" applyFill="1" applyAlignment="1">
      <alignment wrapText="1"/>
    </xf>
    <xf numFmtId="0" fontId="23" fillId="6" borderId="0" xfId="0" applyFont="1" applyFill="1" applyAlignment="1">
      <alignment wrapText="1"/>
    </xf>
    <xf numFmtId="0" fontId="23" fillId="6" borderId="0" xfId="0" applyFont="1" applyFill="1" applyAlignment="1">
      <alignment vertical="center" wrapText="1"/>
    </xf>
    <xf numFmtId="0" fontId="8" fillId="4" borderId="2" xfId="0" applyFont="1" applyFill="1" applyBorder="1" applyAlignment="1">
      <alignment horizontal="center"/>
    </xf>
    <xf numFmtId="0" fontId="29" fillId="8" borderId="0" xfId="0" applyFont="1" applyFill="1" applyAlignment="1">
      <alignment wrapText="1"/>
    </xf>
    <xf numFmtId="0" fontId="29" fillId="11" borderId="5" xfId="0" applyFont="1" applyFill="1" applyBorder="1"/>
    <xf numFmtId="0" fontId="8" fillId="11" borderId="2" xfId="0" applyFont="1" applyFill="1" applyBorder="1" applyAlignment="1">
      <alignment horizontal="center"/>
    </xf>
    <xf numFmtId="0" fontId="30" fillId="11" borderId="2" xfId="0" applyFont="1" applyFill="1" applyBorder="1"/>
    <xf numFmtId="0" fontId="30" fillId="4" borderId="5" xfId="0" applyFont="1" applyFill="1" applyBorder="1" applyAlignment="1">
      <alignment horizontal="center" vertical="center" wrapText="1"/>
    </xf>
    <xf numFmtId="0" fontId="36" fillId="4" borderId="5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/>
    </xf>
    <xf numFmtId="0" fontId="30" fillId="7" borderId="5" xfId="0" applyFont="1" applyFill="1" applyBorder="1" applyAlignment="1">
      <alignment horizontal="center" wrapText="1"/>
    </xf>
    <xf numFmtId="0" fontId="30" fillId="11" borderId="5" xfId="0" applyFont="1" applyFill="1" applyBorder="1" applyAlignment="1">
      <alignment horizontal="center"/>
    </xf>
    <xf numFmtId="0" fontId="23" fillId="4" borderId="12" xfId="0" applyFont="1" applyFill="1" applyBorder="1"/>
    <xf numFmtId="0" fontId="8" fillId="7" borderId="0" xfId="0" applyFont="1" applyFill="1" applyAlignment="1">
      <alignment horizontal="center"/>
    </xf>
    <xf numFmtId="0" fontId="24" fillId="4" borderId="12" xfId="0" applyFont="1" applyFill="1" applyBorder="1"/>
    <xf numFmtId="0" fontId="31" fillId="4" borderId="2" xfId="0" applyFont="1" applyFill="1" applyBorder="1"/>
    <xf numFmtId="0" fontId="23" fillId="5" borderId="0" xfId="0" applyFont="1" applyFill="1" applyAlignment="1">
      <alignment horizontal="center" wrapText="1"/>
    </xf>
    <xf numFmtId="0" fontId="31" fillId="7" borderId="5" xfId="0" applyFont="1" applyFill="1" applyBorder="1"/>
    <xf numFmtId="0" fontId="23" fillId="8" borderId="0" xfId="0" applyFont="1" applyFill="1" applyAlignment="1">
      <alignment horizontal="center" vertical="center"/>
    </xf>
    <xf numFmtId="0" fontId="31" fillId="11" borderId="5" xfId="0" applyFont="1" applyFill="1" applyBorder="1" applyAlignment="1">
      <alignment horizontal="center"/>
    </xf>
    <xf numFmtId="0" fontId="32" fillId="10" borderId="0" xfId="0" applyFont="1" applyFill="1" applyAlignment="1">
      <alignment vertical="center" wrapText="1"/>
    </xf>
    <xf numFmtId="0" fontId="23" fillId="10" borderId="0" xfId="0" applyFont="1" applyFill="1" applyAlignment="1">
      <alignment horizontal="center" vertical="center" wrapText="1"/>
    </xf>
    <xf numFmtId="0" fontId="32" fillId="10" borderId="0" xfId="0" applyFont="1" applyFill="1" applyAlignment="1">
      <alignment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0" fillId="3" borderId="11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9" fontId="40" fillId="0" borderId="11" xfId="0" applyNumberFormat="1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24" fillId="4" borderId="12" xfId="0" applyFont="1" applyFill="1" applyBorder="1" applyAlignment="1">
      <alignment horizontal="center"/>
    </xf>
    <xf numFmtId="0" fontId="23" fillId="4" borderId="12" xfId="0" applyFont="1" applyFill="1" applyBorder="1" applyAlignment="1">
      <alignment horizontal="center" wrapText="1"/>
    </xf>
    <xf numFmtId="0" fontId="23" fillId="4" borderId="12" xfId="0" applyFont="1" applyFill="1" applyBorder="1" applyAlignment="1">
      <alignment wrapText="1"/>
    </xf>
    <xf numFmtId="0" fontId="29" fillId="4" borderId="2" xfId="0" applyFont="1" applyFill="1" applyBorder="1"/>
    <xf numFmtId="0" fontId="43" fillId="4" borderId="2" xfId="0" applyFont="1" applyFill="1" applyBorder="1" applyAlignment="1">
      <alignment horizontal="center"/>
    </xf>
    <xf numFmtId="0" fontId="44" fillId="4" borderId="2" xfId="0" applyFont="1" applyFill="1" applyBorder="1"/>
    <xf numFmtId="164" fontId="23" fillId="5" borderId="0" xfId="0" applyNumberFormat="1" applyFont="1" applyFill="1"/>
    <xf numFmtId="0" fontId="29" fillId="7" borderId="5" xfId="0" applyFont="1" applyFill="1" applyBorder="1"/>
    <xf numFmtId="0" fontId="9" fillId="0" borderId="9" xfId="0" applyFont="1" applyBorder="1"/>
    <xf numFmtId="0" fontId="9" fillId="0" borderId="5" xfId="0" applyFont="1" applyBorder="1"/>
    <xf numFmtId="0" fontId="25" fillId="4" borderId="7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vertical="center" wrapText="1"/>
    </xf>
    <xf numFmtId="0" fontId="23" fillId="4" borderId="7" xfId="0" applyFont="1" applyFill="1" applyBorder="1" applyAlignment="1">
      <alignment vertical="center"/>
    </xf>
    <xf numFmtId="0" fontId="35" fillId="7" borderId="9" xfId="0" applyFont="1" applyFill="1" applyBorder="1" applyAlignment="1">
      <alignment horizontal="left" vertical="center" wrapText="1"/>
    </xf>
    <xf numFmtId="0" fontId="15" fillId="9" borderId="0" xfId="0" applyFont="1" applyFill="1"/>
    <xf numFmtId="0" fontId="0" fillId="0" borderId="0" xfId="0"/>
    <xf numFmtId="0" fontId="15" fillId="8" borderId="0" xfId="0" applyFont="1" applyFill="1"/>
    <xf numFmtId="0" fontId="15" fillId="9" borderId="4" xfId="0" applyFont="1" applyFill="1" applyBorder="1"/>
    <xf numFmtId="0" fontId="23" fillId="4" borderId="7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wrapText="1"/>
    </xf>
    <xf numFmtId="0" fontId="23" fillId="4" borderId="7" xfId="0" applyFont="1" applyFill="1" applyBorder="1"/>
    <xf numFmtId="0" fontId="22" fillId="3" borderId="0" xfId="0" applyFont="1" applyFill="1" applyAlignment="1">
      <alignment horizontal="center" vertical="center"/>
    </xf>
    <xf numFmtId="0" fontId="15" fillId="10" borderId="0" xfId="0" applyFont="1" applyFill="1"/>
    <xf numFmtId="0" fontId="15" fillId="3" borderId="0" xfId="0" applyFont="1" applyFill="1"/>
    <xf numFmtId="0" fontId="3" fillId="11" borderId="4" xfId="0" applyFont="1" applyFill="1" applyBorder="1"/>
    <xf numFmtId="0" fontId="22" fillId="11" borderId="4" xfId="0" applyFont="1" applyFill="1" applyBorder="1"/>
    <xf numFmtId="0" fontId="24" fillId="4" borderId="4" xfId="0" applyFont="1" applyFill="1" applyBorder="1"/>
    <xf numFmtId="0" fontId="9" fillId="4" borderId="4" xfId="0" applyFont="1" applyFill="1" applyBorder="1"/>
    <xf numFmtId="0" fontId="9" fillId="4" borderId="5" xfId="0" applyFont="1" applyFill="1" applyBorder="1"/>
    <xf numFmtId="0" fontId="9" fillId="6" borderId="4" xfId="0" applyFont="1" applyFill="1" applyBorder="1"/>
    <xf numFmtId="0" fontId="34" fillId="4" borderId="0" xfId="0" applyFont="1" applyFill="1" applyAlignment="1">
      <alignment horizontal="center" vertical="center" wrapText="1"/>
    </xf>
    <xf numFmtId="0" fontId="23" fillId="11" borderId="7" xfId="0" applyFont="1" applyFill="1" applyBorder="1"/>
    <xf numFmtId="0" fontId="9" fillId="0" borderId="8" xfId="0" applyFont="1" applyBorder="1"/>
    <xf numFmtId="0" fontId="9" fillId="0" borderId="10" xfId="0" applyFont="1" applyBorder="1"/>
    <xf numFmtId="0" fontId="15" fillId="5" borderId="0" xfId="0" applyFont="1" applyFill="1"/>
    <xf numFmtId="0" fontId="15" fillId="6" borderId="0" xfId="0" applyFont="1" applyFill="1"/>
    <xf numFmtId="0" fontId="9" fillId="7" borderId="4" xfId="0" applyFont="1" applyFill="1" applyBorder="1"/>
    <xf numFmtId="0" fontId="9" fillId="7" borderId="5" xfId="0" applyFont="1" applyFill="1" applyBorder="1"/>
    <xf numFmtId="0" fontId="9" fillId="9" borderId="4" xfId="0" applyFont="1" applyFill="1" applyBorder="1"/>
    <xf numFmtId="0" fontId="22" fillId="11" borderId="4" xfId="0" applyFont="1" applyFill="1" applyBorder="1" applyAlignment="1">
      <alignment horizontal="center"/>
    </xf>
    <xf numFmtId="0" fontId="9" fillId="11" borderId="4" xfId="0" applyFont="1" applyFill="1" applyBorder="1"/>
    <xf numFmtId="0" fontId="9" fillId="11" borderId="5" xfId="0" applyFont="1" applyFill="1" applyBorder="1"/>
    <xf numFmtId="0" fontId="22" fillId="10" borderId="0" xfId="0" applyFont="1" applyFill="1" applyAlignment="1">
      <alignment horizontal="center" wrapText="1"/>
    </xf>
    <xf numFmtId="0" fontId="22" fillId="10" borderId="0" xfId="0" applyFont="1" applyFill="1" applyAlignment="1">
      <alignment horizontal="center" vertical="center"/>
    </xf>
    <xf numFmtId="0" fontId="15" fillId="6" borderId="4" xfId="0" applyFont="1" applyFill="1" applyBorder="1"/>
    <xf numFmtId="0" fontId="20" fillId="7" borderId="4" xfId="0" applyFont="1" applyFill="1" applyBorder="1" applyAlignment="1">
      <alignment horizontal="center"/>
    </xf>
    <xf numFmtId="0" fontId="23" fillId="5" borderId="0" xfId="0" applyFont="1" applyFill="1"/>
    <xf numFmtId="0" fontId="23" fillId="6" borderId="0" xfId="0" applyFont="1" applyFill="1"/>
    <xf numFmtId="0" fontId="23" fillId="6" borderId="4" xfId="0" applyFont="1" applyFill="1" applyBorder="1"/>
    <xf numFmtId="0" fontId="22" fillId="8" borderId="0" xfId="0" applyFont="1" applyFill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 wrapText="1"/>
    </xf>
    <xf numFmtId="0" fontId="24" fillId="7" borderId="0" xfId="0" applyFont="1" applyFill="1" applyAlignment="1">
      <alignment vertical="center"/>
    </xf>
    <xf numFmtId="0" fontId="24" fillId="7" borderId="0" xfId="0" applyFont="1" applyFill="1" applyAlignment="1">
      <alignment horizontal="center" vertical="center"/>
    </xf>
    <xf numFmtId="0" fontId="23" fillId="11" borderId="7" xfId="0" applyFont="1" applyFill="1" applyBorder="1" applyAlignment="1">
      <alignment horizontal="center" vertical="center"/>
    </xf>
    <xf numFmtId="0" fontId="35" fillId="11" borderId="7" xfId="0" applyFont="1" applyFill="1" applyBorder="1" applyAlignment="1">
      <alignment horizontal="left" vertical="center" wrapText="1"/>
    </xf>
    <xf numFmtId="0" fontId="23" fillId="11" borderId="7" xfId="0" applyFont="1" applyFill="1" applyBorder="1" applyAlignment="1">
      <alignment horizontal="center" vertical="center" wrapText="1"/>
    </xf>
    <xf numFmtId="0" fontId="15" fillId="3" borderId="4" xfId="0" applyFont="1" applyFill="1" applyBorder="1"/>
    <xf numFmtId="0" fontId="9" fillId="3" borderId="4" xfId="0" applyFont="1" applyFill="1" applyBorder="1"/>
    <xf numFmtId="0" fontId="9" fillId="4" borderId="3" xfId="0" applyFont="1" applyFill="1" applyBorder="1"/>
    <xf numFmtId="0" fontId="9" fillId="4" borderId="2" xfId="0" applyFont="1" applyFill="1" applyBorder="1"/>
    <xf numFmtId="0" fontId="22" fillId="5" borderId="0" xfId="0" applyFont="1" applyFill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4" fillId="7" borderId="9" xfId="0" applyFont="1" applyFill="1" applyBorder="1" applyAlignment="1">
      <alignment vertical="center"/>
    </xf>
    <xf numFmtId="0" fontId="23" fillId="11" borderId="7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2" xfId="0" applyFont="1" applyBorder="1"/>
    <xf numFmtId="0" fontId="14" fillId="0" borderId="0" xfId="0" applyFont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21" fillId="2" borderId="3" xfId="0" applyFont="1" applyFill="1" applyBorder="1" applyAlignment="1">
      <alignment horizontal="center" wrapText="1"/>
    </xf>
    <xf numFmtId="0" fontId="9" fillId="0" borderId="3" xfId="0" applyFont="1" applyBorder="1"/>
    <xf numFmtId="0" fontId="15" fillId="10" borderId="0" xfId="0" applyFont="1" applyFill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wrapText="1"/>
    </xf>
    <xf numFmtId="9" fontId="24" fillId="4" borderId="7" xfId="0" applyNumberFormat="1" applyFont="1" applyFill="1" applyBorder="1" applyAlignment="1">
      <alignment horizontal="center" wrapText="1"/>
    </xf>
    <xf numFmtId="0" fontId="24" fillId="5" borderId="0" xfId="0" applyFont="1" applyFill="1" applyAlignment="1">
      <alignment horizontal="center"/>
    </xf>
    <xf numFmtId="0" fontId="24" fillId="6" borderId="0" xfId="0" applyFont="1" applyFill="1" applyAlignment="1">
      <alignment horizontal="center"/>
    </xf>
    <xf numFmtId="0" fontId="24" fillId="4" borderId="3" xfId="0" applyFont="1" applyFill="1" applyBorder="1"/>
    <xf numFmtId="0" fontId="44" fillId="4" borderId="4" xfId="0" applyFont="1" applyFill="1" applyBorder="1"/>
    <xf numFmtId="0" fontId="3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q4B3MReg7d8BcF5VRTAnO6TgEPZKNlX/view?usp=drive_link" TargetMode="External"/><Relationship Id="rId2" Type="http://schemas.openxmlformats.org/officeDocument/2006/relationships/hyperlink" Target="https://drive.google.com/file/d/1brEISfT-fUvqvj4jshxe7KxSWO2Bg5PD/view?usp=drive_link" TargetMode="External"/><Relationship Id="rId1" Type="http://schemas.openxmlformats.org/officeDocument/2006/relationships/hyperlink" Target="https://drive.google.com/drive/folders/15P8W7kI4yYFsHkB7C5b6sT_cwbkXAujM?usp=drive_link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q4B3MReg7d8BcF5VRTAnO6TgEPZKNlX/view?usp=drive_link" TargetMode="External"/><Relationship Id="rId2" Type="http://schemas.openxmlformats.org/officeDocument/2006/relationships/hyperlink" Target="https://drive.google.com/file/d/1brEISfT-fUvqvj4jshxe7KxSWO2Bg5PD/view?usp=drive_link" TargetMode="External"/><Relationship Id="rId1" Type="http://schemas.openxmlformats.org/officeDocument/2006/relationships/hyperlink" Target="https://drive.google.com/drive/folders/15P8W7kI4yYFsHkB7C5b6sT_cwbkXAujM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U61"/>
  <sheetViews>
    <sheetView workbookViewId="0">
      <pane ySplit="3" topLeftCell="A32" activePane="bottomLeft" state="frozen"/>
      <selection pane="bottomLeft" activeCell="A38" sqref="A38:XFD399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1.5" customHeight="1" x14ac:dyDescent="0.2">
      <c r="A1" s="186" t="s">
        <v>0</v>
      </c>
      <c r="B1" s="137"/>
      <c r="C1" s="137"/>
      <c r="D1" s="137"/>
      <c r="E1" s="137"/>
      <c r="F1" s="137"/>
      <c r="G1" s="137"/>
      <c r="H1" s="187" t="s">
        <v>1</v>
      </c>
      <c r="I1" s="137"/>
      <c r="J1" s="137"/>
      <c r="K1" s="137"/>
      <c r="L1" s="137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2"/>
      <c r="AG1" s="3"/>
      <c r="AH1" s="5" t="s">
        <v>2</v>
      </c>
      <c r="AI1" s="5" t="s">
        <v>3</v>
      </c>
      <c r="AJ1" s="5" t="s">
        <v>4</v>
      </c>
      <c r="AK1" s="5" t="s">
        <v>5</v>
      </c>
      <c r="AL1" s="5" t="s">
        <v>6</v>
      </c>
      <c r="AM1" s="5" t="s">
        <v>7</v>
      </c>
      <c r="AN1" s="5" t="s">
        <v>8</v>
      </c>
      <c r="AO1" s="6" t="s">
        <v>9</v>
      </c>
      <c r="AP1" s="6" t="s">
        <v>10</v>
      </c>
      <c r="AQ1" s="6"/>
      <c r="AR1" s="6"/>
      <c r="AS1" s="6"/>
      <c r="AT1" s="6"/>
      <c r="AU1" s="6"/>
    </row>
    <row r="2" spans="1:47" ht="47.25" x14ac:dyDescent="0.25">
      <c r="A2" s="7"/>
      <c r="B2" s="7" t="s">
        <v>11</v>
      </c>
      <c r="C2" s="7" t="s">
        <v>12</v>
      </c>
      <c r="D2" s="7" t="s">
        <v>13</v>
      </c>
      <c r="E2" s="7"/>
      <c r="F2" s="188" t="s">
        <v>14</v>
      </c>
      <c r="G2" s="189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11">
        <v>1000</v>
      </c>
      <c r="AI2" s="11">
        <v>2000</v>
      </c>
      <c r="AJ2" s="11">
        <v>3000</v>
      </c>
      <c r="AK2" s="11">
        <v>4000</v>
      </c>
      <c r="AL2" s="11">
        <v>5000</v>
      </c>
      <c r="AM2" s="11">
        <v>6000</v>
      </c>
      <c r="AN2" s="11">
        <v>7000</v>
      </c>
      <c r="AO2" s="12">
        <v>8000</v>
      </c>
      <c r="AP2" s="12">
        <v>9000</v>
      </c>
      <c r="AQ2" s="12"/>
      <c r="AR2" s="12"/>
      <c r="AS2" s="12"/>
      <c r="AT2" s="12"/>
      <c r="AU2" s="12"/>
    </row>
    <row r="3" spans="1:47" ht="33.75" customHeight="1" x14ac:dyDescent="0.2">
      <c r="A3" s="13">
        <v>215</v>
      </c>
      <c r="B3" s="14">
        <v>11</v>
      </c>
      <c r="C3" s="14"/>
      <c r="D3" s="14"/>
      <c r="E3" s="14"/>
      <c r="F3" s="190" t="s">
        <v>39</v>
      </c>
      <c r="G3" s="137"/>
      <c r="H3" s="1" t="s">
        <v>40</v>
      </c>
      <c r="I3" s="15" t="s">
        <v>41</v>
      </c>
      <c r="J3" s="16">
        <v>0.28000000000000003</v>
      </c>
      <c r="K3" s="17" t="s">
        <v>42</v>
      </c>
      <c r="L3" s="16">
        <v>0.23</v>
      </c>
      <c r="M3" s="14"/>
      <c r="N3" s="18" t="s">
        <v>43</v>
      </c>
      <c r="O3" s="14"/>
      <c r="P3" s="19" t="s">
        <v>44</v>
      </c>
      <c r="Q3" s="19" t="s">
        <v>45</v>
      </c>
      <c r="R3" s="18" t="s">
        <v>46</v>
      </c>
      <c r="S3" s="19" t="s">
        <v>45</v>
      </c>
      <c r="T3" s="14" t="s">
        <v>47</v>
      </c>
      <c r="U3" s="14" t="s">
        <v>47</v>
      </c>
      <c r="V3" s="14" t="s">
        <v>47</v>
      </c>
      <c r="W3" s="14"/>
      <c r="X3" s="14"/>
      <c r="Y3" s="14"/>
      <c r="Z3" s="14"/>
      <c r="AA3" s="14"/>
      <c r="AB3" s="14"/>
      <c r="AC3" s="14"/>
      <c r="AD3" s="14"/>
      <c r="AE3" s="14"/>
      <c r="AF3" s="18" t="s">
        <v>48</v>
      </c>
      <c r="AG3" s="14"/>
      <c r="AH3" s="14"/>
      <c r="AI3" s="14"/>
      <c r="AJ3" s="14"/>
      <c r="AK3" s="14"/>
      <c r="AL3" s="14"/>
      <c r="AM3" s="14"/>
      <c r="AN3" s="14"/>
      <c r="AO3" s="20"/>
      <c r="AP3" s="20"/>
      <c r="AQ3" s="20"/>
      <c r="AR3" s="20"/>
      <c r="AS3" s="20"/>
      <c r="AT3" s="20"/>
      <c r="AU3" s="20"/>
    </row>
    <row r="4" spans="1:47" ht="36" x14ac:dyDescent="0.25">
      <c r="A4" s="21"/>
      <c r="B4" s="21"/>
      <c r="C4" s="21"/>
      <c r="D4" s="21"/>
      <c r="E4" s="21"/>
      <c r="F4" s="191" t="s">
        <v>23</v>
      </c>
      <c r="G4" s="137"/>
      <c r="H4" s="22"/>
      <c r="I4" s="23" t="s">
        <v>16</v>
      </c>
      <c r="J4" s="23" t="s">
        <v>17</v>
      </c>
      <c r="K4" s="24" t="s">
        <v>18</v>
      </c>
      <c r="L4" s="24" t="s">
        <v>19</v>
      </c>
      <c r="M4" s="23" t="s">
        <v>49</v>
      </c>
      <c r="N4" s="23" t="s">
        <v>50</v>
      </c>
      <c r="O4" s="24"/>
      <c r="P4" s="24" t="s">
        <v>51</v>
      </c>
      <c r="Q4" s="21"/>
      <c r="R4" s="21" t="s">
        <v>23</v>
      </c>
      <c r="S4" s="21" t="s">
        <v>24</v>
      </c>
      <c r="T4" s="192" t="s">
        <v>52</v>
      </c>
      <c r="U4" s="193"/>
      <c r="V4" s="193"/>
      <c r="W4" s="192" t="s">
        <v>53</v>
      </c>
      <c r="X4" s="193"/>
      <c r="Y4" s="193"/>
      <c r="Z4" s="192" t="s">
        <v>54</v>
      </c>
      <c r="AA4" s="193"/>
      <c r="AB4" s="193"/>
      <c r="AC4" s="192" t="s">
        <v>55</v>
      </c>
      <c r="AD4" s="193"/>
      <c r="AE4" s="193"/>
      <c r="AF4" s="21" t="s">
        <v>37</v>
      </c>
      <c r="AG4" s="21" t="s">
        <v>38</v>
      </c>
      <c r="AH4" s="21"/>
      <c r="AI4" s="21"/>
      <c r="AJ4" s="21"/>
      <c r="AK4" s="21"/>
      <c r="AL4" s="21"/>
      <c r="AM4" s="21"/>
      <c r="AN4" s="21"/>
      <c r="AO4" s="25"/>
      <c r="AP4" s="25"/>
      <c r="AQ4" s="25" t="s">
        <v>56</v>
      </c>
      <c r="AR4" s="25" t="s">
        <v>57</v>
      </c>
      <c r="AS4" s="25"/>
      <c r="AT4" s="25"/>
      <c r="AU4" s="25"/>
    </row>
    <row r="5" spans="1:47" ht="30" x14ac:dyDescent="0.25">
      <c r="A5" s="30"/>
      <c r="B5" s="31"/>
      <c r="C5" s="31"/>
      <c r="D5" s="96" t="s">
        <v>79</v>
      </c>
      <c r="E5" s="31">
        <v>2024</v>
      </c>
      <c r="F5" s="32">
        <v>1</v>
      </c>
      <c r="G5" s="131" t="s">
        <v>59</v>
      </c>
      <c r="H5" s="132" t="s">
        <v>60</v>
      </c>
      <c r="I5" s="133" t="s">
        <v>41</v>
      </c>
      <c r="J5" s="140">
        <v>247</v>
      </c>
      <c r="K5" s="134" t="s">
        <v>61</v>
      </c>
      <c r="L5" s="140">
        <v>247</v>
      </c>
      <c r="M5" s="140">
        <v>246</v>
      </c>
      <c r="N5" s="152" t="s">
        <v>43</v>
      </c>
      <c r="O5" s="93"/>
      <c r="P5" s="83" t="s">
        <v>76</v>
      </c>
      <c r="Q5" s="88" t="s">
        <v>22</v>
      </c>
      <c r="R5" s="88" t="s">
        <v>23</v>
      </c>
      <c r="S5" s="89" t="s">
        <v>24</v>
      </c>
      <c r="T5" s="148" t="s">
        <v>68</v>
      </c>
      <c r="U5" s="149"/>
      <c r="V5" s="150"/>
      <c r="W5" s="148" t="s">
        <v>69</v>
      </c>
      <c r="X5" s="149"/>
      <c r="Y5" s="150"/>
      <c r="Z5" s="148" t="s">
        <v>70</v>
      </c>
      <c r="AA5" s="149"/>
      <c r="AB5" s="150"/>
      <c r="AC5" s="148" t="s">
        <v>69</v>
      </c>
      <c r="AD5" s="149"/>
      <c r="AE5" s="150"/>
      <c r="AF5" s="93"/>
      <c r="AG5" s="31"/>
      <c r="AH5" s="33"/>
      <c r="AI5" s="34"/>
      <c r="AJ5" s="33"/>
      <c r="AK5" s="33"/>
      <c r="AL5" s="33"/>
      <c r="AM5" s="33"/>
      <c r="AN5" s="33"/>
      <c r="AO5" s="33"/>
      <c r="AP5" s="33"/>
      <c r="AQ5" s="31"/>
      <c r="AR5" s="31"/>
      <c r="AS5" s="31"/>
      <c r="AT5" s="31"/>
      <c r="AU5" s="31"/>
    </row>
    <row r="6" spans="1:47" ht="51" x14ac:dyDescent="0.2">
      <c r="A6" s="35"/>
      <c r="B6" s="35"/>
      <c r="C6" s="35"/>
      <c r="D6" s="35"/>
      <c r="E6" s="35"/>
      <c r="F6" s="36"/>
      <c r="G6" s="129"/>
      <c r="H6" s="129"/>
      <c r="I6" s="129"/>
      <c r="J6" s="129"/>
      <c r="K6" s="129"/>
      <c r="L6" s="129"/>
      <c r="M6" s="129"/>
      <c r="N6" s="137"/>
      <c r="O6" s="35"/>
      <c r="P6" s="80" t="s">
        <v>62</v>
      </c>
      <c r="Q6" s="97" t="s">
        <v>45</v>
      </c>
      <c r="R6" s="80" t="s">
        <v>58</v>
      </c>
      <c r="S6" s="26" t="s">
        <v>45</v>
      </c>
      <c r="T6" s="182" t="s">
        <v>71</v>
      </c>
      <c r="U6" s="137"/>
      <c r="V6" s="137"/>
      <c r="W6" s="182" t="s">
        <v>71</v>
      </c>
      <c r="X6" s="137"/>
      <c r="Y6" s="137"/>
      <c r="Z6" s="182" t="s">
        <v>71</v>
      </c>
      <c r="AA6" s="137"/>
      <c r="AB6" s="137"/>
      <c r="AC6" s="182" t="s">
        <v>71</v>
      </c>
      <c r="AD6" s="137"/>
      <c r="AE6" s="137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7" ht="51" x14ac:dyDescent="0.2">
      <c r="A7" s="38"/>
      <c r="B7" s="38"/>
      <c r="C7" s="38"/>
      <c r="D7" s="38"/>
      <c r="E7" s="38"/>
      <c r="F7" s="39"/>
      <c r="G7" s="129"/>
      <c r="H7" s="129"/>
      <c r="I7" s="129"/>
      <c r="J7" s="129"/>
      <c r="K7" s="129"/>
      <c r="L7" s="129"/>
      <c r="M7" s="129"/>
      <c r="N7" s="137"/>
      <c r="O7" s="38"/>
      <c r="P7" s="81" t="s">
        <v>72</v>
      </c>
      <c r="Q7" s="27" t="s">
        <v>45</v>
      </c>
      <c r="R7" s="82" t="s">
        <v>73</v>
      </c>
      <c r="S7" s="27" t="s">
        <v>45</v>
      </c>
      <c r="T7" s="183" t="s">
        <v>71</v>
      </c>
      <c r="U7" s="137"/>
      <c r="V7" s="137"/>
      <c r="W7" s="183" t="s">
        <v>71</v>
      </c>
      <c r="X7" s="137"/>
      <c r="Y7" s="137"/>
      <c r="Z7" s="183" t="s">
        <v>71</v>
      </c>
      <c r="AA7" s="137"/>
      <c r="AB7" s="137"/>
      <c r="AC7" s="183" t="s">
        <v>71</v>
      </c>
      <c r="AD7" s="137"/>
      <c r="AE7" s="137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</row>
    <row r="8" spans="1:47" ht="12.75" x14ac:dyDescent="0.2">
      <c r="A8" s="35"/>
      <c r="B8" s="35"/>
      <c r="C8" s="35"/>
      <c r="D8" s="35"/>
      <c r="E8" s="35"/>
      <c r="F8" s="36"/>
      <c r="G8" s="129"/>
      <c r="H8" s="129"/>
      <c r="I8" s="129"/>
      <c r="J8" s="129"/>
      <c r="K8" s="129"/>
      <c r="L8" s="129"/>
      <c r="M8" s="129"/>
      <c r="N8" s="137"/>
      <c r="O8" s="35"/>
      <c r="P8" s="35"/>
      <c r="Q8" s="35"/>
      <c r="R8" s="35"/>
      <c r="S8" s="35"/>
      <c r="T8" s="156"/>
      <c r="U8" s="137"/>
      <c r="V8" s="137"/>
      <c r="W8" s="156"/>
      <c r="X8" s="137"/>
      <c r="Y8" s="137"/>
      <c r="Z8" s="156"/>
      <c r="AA8" s="137"/>
      <c r="AB8" s="137"/>
      <c r="AC8" s="156"/>
      <c r="AD8" s="137"/>
      <c r="AE8" s="137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</row>
    <row r="9" spans="1:47" ht="12.75" x14ac:dyDescent="0.2">
      <c r="A9" s="38"/>
      <c r="B9" s="38"/>
      <c r="C9" s="38"/>
      <c r="D9" s="38"/>
      <c r="E9" s="38"/>
      <c r="F9" s="39"/>
      <c r="G9" s="129"/>
      <c r="H9" s="129"/>
      <c r="I9" s="129"/>
      <c r="J9" s="129"/>
      <c r="K9" s="129"/>
      <c r="L9" s="129"/>
      <c r="M9" s="129"/>
      <c r="N9" s="137"/>
      <c r="O9" s="38"/>
      <c r="P9" s="38"/>
      <c r="Q9" s="38"/>
      <c r="R9" s="38"/>
      <c r="S9" s="38"/>
      <c r="T9" s="157"/>
      <c r="U9" s="137"/>
      <c r="V9" s="137"/>
      <c r="W9" s="157"/>
      <c r="X9" s="137"/>
      <c r="Y9" s="137"/>
      <c r="Z9" s="157"/>
      <c r="AA9" s="137"/>
      <c r="AB9" s="137"/>
      <c r="AC9" s="157"/>
      <c r="AD9" s="137"/>
      <c r="AE9" s="137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</row>
    <row r="10" spans="1:47" ht="12.75" x14ac:dyDescent="0.2">
      <c r="A10" s="35"/>
      <c r="B10" s="35"/>
      <c r="C10" s="35"/>
      <c r="D10" s="35"/>
      <c r="E10" s="35"/>
      <c r="F10" s="36"/>
      <c r="G10" s="129"/>
      <c r="H10" s="129"/>
      <c r="I10" s="129"/>
      <c r="J10" s="129"/>
      <c r="K10" s="129"/>
      <c r="L10" s="129"/>
      <c r="M10" s="129"/>
      <c r="N10" s="137"/>
      <c r="O10" s="35"/>
      <c r="P10" s="35"/>
      <c r="Q10" s="35"/>
      <c r="R10" s="35"/>
      <c r="S10" s="35"/>
      <c r="T10" s="156"/>
      <c r="U10" s="137"/>
      <c r="V10" s="137"/>
      <c r="W10" s="156"/>
      <c r="X10" s="137"/>
      <c r="Y10" s="137"/>
      <c r="Z10" s="156"/>
      <c r="AA10" s="137"/>
      <c r="AB10" s="137"/>
      <c r="AC10" s="156"/>
      <c r="AD10" s="137"/>
      <c r="AE10" s="137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</row>
    <row r="11" spans="1:47" ht="12.75" x14ac:dyDescent="0.2">
      <c r="A11" s="38"/>
      <c r="B11" s="38"/>
      <c r="C11" s="38"/>
      <c r="D11" s="38"/>
      <c r="E11" s="38"/>
      <c r="F11" s="39"/>
      <c r="G11" s="129"/>
      <c r="H11" s="129"/>
      <c r="I11" s="129"/>
      <c r="J11" s="129"/>
      <c r="K11" s="129"/>
      <c r="L11" s="129"/>
      <c r="M11" s="129"/>
      <c r="N11" s="137"/>
      <c r="O11" s="38"/>
      <c r="P11" s="38"/>
      <c r="Q11" s="38"/>
      <c r="R11" s="38"/>
      <c r="S11" s="38"/>
      <c r="T11" s="157"/>
      <c r="U11" s="137"/>
      <c r="V11" s="137"/>
      <c r="W11" s="157"/>
      <c r="X11" s="137"/>
      <c r="Y11" s="137"/>
      <c r="Z11" s="157"/>
      <c r="AA11" s="137"/>
      <c r="AB11" s="137"/>
      <c r="AC11" s="157"/>
      <c r="AD11" s="137"/>
      <c r="AE11" s="137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</row>
    <row r="12" spans="1:47" ht="12.75" x14ac:dyDescent="0.2">
      <c r="A12" s="35"/>
      <c r="B12" s="35"/>
      <c r="C12" s="35"/>
      <c r="D12" s="35"/>
      <c r="E12" s="35"/>
      <c r="F12" s="36"/>
      <c r="G12" s="129"/>
      <c r="H12" s="129"/>
      <c r="I12" s="129"/>
      <c r="J12" s="129"/>
      <c r="K12" s="129"/>
      <c r="L12" s="129"/>
      <c r="M12" s="129"/>
      <c r="N12" s="137"/>
      <c r="O12" s="35"/>
      <c r="P12" s="35"/>
      <c r="Q12" s="35"/>
      <c r="R12" s="35"/>
      <c r="S12" s="35"/>
      <c r="T12" s="156"/>
      <c r="U12" s="137"/>
      <c r="V12" s="137"/>
      <c r="W12" s="156"/>
      <c r="X12" s="137"/>
      <c r="Y12" s="137"/>
      <c r="Z12" s="156"/>
      <c r="AA12" s="137"/>
      <c r="AB12" s="137"/>
      <c r="AC12" s="156"/>
      <c r="AD12" s="137"/>
      <c r="AE12" s="137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</row>
    <row r="13" spans="1:47" ht="12.75" x14ac:dyDescent="0.2">
      <c r="A13" s="38"/>
      <c r="B13" s="38"/>
      <c r="C13" s="38"/>
      <c r="D13" s="38"/>
      <c r="E13" s="38"/>
      <c r="F13" s="39"/>
      <c r="G13" s="129"/>
      <c r="H13" s="129"/>
      <c r="I13" s="129"/>
      <c r="J13" s="129"/>
      <c r="K13" s="129"/>
      <c r="L13" s="129"/>
      <c r="M13" s="129"/>
      <c r="N13" s="137"/>
      <c r="O13" s="38"/>
      <c r="P13" s="38"/>
      <c r="Q13" s="38"/>
      <c r="R13" s="38"/>
      <c r="S13" s="38"/>
      <c r="T13" s="157"/>
      <c r="U13" s="137"/>
      <c r="V13" s="137"/>
      <c r="W13" s="157"/>
      <c r="X13" s="137"/>
      <c r="Y13" s="137"/>
      <c r="Z13" s="157"/>
      <c r="AA13" s="137"/>
      <c r="AB13" s="137"/>
      <c r="AC13" s="157"/>
      <c r="AD13" s="137"/>
      <c r="AE13" s="137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</row>
    <row r="14" spans="1:47" ht="12.75" x14ac:dyDescent="0.2">
      <c r="A14" s="35"/>
      <c r="B14" s="35"/>
      <c r="C14" s="35"/>
      <c r="D14" s="35"/>
      <c r="E14" s="35"/>
      <c r="F14" s="36"/>
      <c r="G14" s="129"/>
      <c r="H14" s="129"/>
      <c r="I14" s="129"/>
      <c r="J14" s="129"/>
      <c r="K14" s="129"/>
      <c r="L14" s="129"/>
      <c r="M14" s="129"/>
      <c r="N14" s="137"/>
      <c r="O14" s="35"/>
      <c r="P14" s="35"/>
      <c r="Q14" s="35"/>
      <c r="R14" s="35"/>
      <c r="S14" s="35"/>
      <c r="T14" s="156"/>
      <c r="U14" s="137"/>
      <c r="V14" s="137"/>
      <c r="W14" s="156"/>
      <c r="X14" s="137"/>
      <c r="Y14" s="137"/>
      <c r="Z14" s="156"/>
      <c r="AA14" s="137"/>
      <c r="AB14" s="137"/>
      <c r="AC14" s="156"/>
      <c r="AD14" s="137"/>
      <c r="AE14" s="137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</row>
    <row r="15" spans="1:47" ht="12.75" x14ac:dyDescent="0.2">
      <c r="A15" s="41"/>
      <c r="B15" s="41"/>
      <c r="C15" s="41"/>
      <c r="D15" s="41"/>
      <c r="E15" s="41"/>
      <c r="F15" s="42"/>
      <c r="G15" s="130"/>
      <c r="H15" s="130"/>
      <c r="I15" s="130"/>
      <c r="J15" s="130"/>
      <c r="K15" s="130"/>
      <c r="L15" s="130"/>
      <c r="M15" s="130"/>
      <c r="N15" s="137"/>
      <c r="O15" s="38"/>
      <c r="P15" s="38"/>
      <c r="Q15" s="38"/>
      <c r="R15" s="38"/>
      <c r="S15" s="38"/>
      <c r="T15" s="157"/>
      <c r="U15" s="137"/>
      <c r="V15" s="137"/>
      <c r="W15" s="157"/>
      <c r="X15" s="137"/>
      <c r="Y15" s="137"/>
      <c r="Z15" s="157"/>
      <c r="AA15" s="137"/>
      <c r="AB15" s="137"/>
      <c r="AC15" s="157"/>
      <c r="AD15" s="137"/>
      <c r="AE15" s="137"/>
      <c r="AF15" s="38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</row>
    <row r="16" spans="1:47" ht="30" x14ac:dyDescent="0.25">
      <c r="A16" s="44"/>
      <c r="B16" s="45"/>
      <c r="C16" s="45"/>
      <c r="D16" s="98" t="s">
        <v>79</v>
      </c>
      <c r="E16" s="45">
        <v>2024</v>
      </c>
      <c r="F16" s="46">
        <v>2</v>
      </c>
      <c r="G16" s="135" t="s">
        <v>63</v>
      </c>
      <c r="H16" s="172" t="s">
        <v>77</v>
      </c>
      <c r="I16" s="173" t="s">
        <v>41</v>
      </c>
      <c r="J16" s="184">
        <v>246</v>
      </c>
      <c r="K16" s="174" t="s">
        <v>61</v>
      </c>
      <c r="L16" s="184">
        <v>246</v>
      </c>
      <c r="M16" s="184">
        <v>246</v>
      </c>
      <c r="N16" s="174" t="s">
        <v>67</v>
      </c>
      <c r="O16" s="45"/>
      <c r="P16" s="94" t="s">
        <v>21</v>
      </c>
      <c r="Q16" s="90" t="s">
        <v>22</v>
      </c>
      <c r="R16" s="91" t="s">
        <v>23</v>
      </c>
      <c r="S16" s="90" t="s">
        <v>24</v>
      </c>
      <c r="T16" s="167" t="s">
        <v>52</v>
      </c>
      <c r="U16" s="158"/>
      <c r="V16" s="159"/>
      <c r="W16" s="167" t="s">
        <v>53</v>
      </c>
      <c r="X16" s="158"/>
      <c r="Y16" s="159"/>
      <c r="Z16" s="167" t="s">
        <v>54</v>
      </c>
      <c r="AA16" s="158"/>
      <c r="AB16" s="159"/>
      <c r="AC16" s="167" t="s">
        <v>55</v>
      </c>
      <c r="AD16" s="158"/>
      <c r="AE16" s="159"/>
      <c r="AF16" s="45"/>
      <c r="AG16" s="45"/>
      <c r="AH16" s="47"/>
      <c r="AI16" s="47"/>
      <c r="AJ16" s="47"/>
      <c r="AK16" s="47"/>
      <c r="AL16" s="47"/>
      <c r="AM16" s="47"/>
      <c r="AN16" s="47"/>
      <c r="AO16" s="47"/>
      <c r="AP16" s="47"/>
      <c r="AQ16" s="45"/>
      <c r="AR16" s="45"/>
      <c r="AS16" s="45"/>
      <c r="AT16" s="45"/>
      <c r="AU16" s="45"/>
    </row>
    <row r="17" spans="1:47" ht="71.25" x14ac:dyDescent="0.2">
      <c r="A17" s="48"/>
      <c r="B17" s="48"/>
      <c r="C17" s="48"/>
      <c r="D17" s="48"/>
      <c r="E17" s="48"/>
      <c r="F17" s="49"/>
      <c r="G17" s="129"/>
      <c r="H17" s="154"/>
      <c r="I17" s="137"/>
      <c r="J17" s="129"/>
      <c r="K17" s="137"/>
      <c r="L17" s="129"/>
      <c r="M17" s="129"/>
      <c r="N17" s="137"/>
      <c r="O17" s="48">
        <v>1</v>
      </c>
      <c r="P17" s="51" t="s">
        <v>80</v>
      </c>
      <c r="Q17" s="99" t="s">
        <v>45</v>
      </c>
      <c r="R17" s="84" t="s">
        <v>64</v>
      </c>
      <c r="S17" s="99" t="s">
        <v>45</v>
      </c>
      <c r="T17" s="171" t="s">
        <v>71</v>
      </c>
      <c r="U17" s="137"/>
      <c r="V17" s="137"/>
      <c r="W17" s="171" t="s">
        <v>71</v>
      </c>
      <c r="X17" s="137"/>
      <c r="Y17" s="137"/>
      <c r="Z17" s="171" t="s">
        <v>71</v>
      </c>
      <c r="AA17" s="137"/>
      <c r="AB17" s="137"/>
      <c r="AC17" s="171" t="s">
        <v>71</v>
      </c>
      <c r="AD17" s="137"/>
      <c r="AE17" s="137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</row>
    <row r="18" spans="1:47" ht="12.75" x14ac:dyDescent="0.2">
      <c r="A18" s="52"/>
      <c r="B18" s="52"/>
      <c r="C18" s="52"/>
      <c r="D18" s="52"/>
      <c r="E18" s="52"/>
      <c r="F18" s="53"/>
      <c r="G18" s="129"/>
      <c r="H18" s="154"/>
      <c r="I18" s="137"/>
      <c r="J18" s="129"/>
      <c r="K18" s="137"/>
      <c r="L18" s="129"/>
      <c r="M18" s="129"/>
      <c r="N18" s="137"/>
      <c r="O18" s="54"/>
      <c r="P18" s="52"/>
      <c r="Q18" s="52"/>
      <c r="R18" s="52"/>
      <c r="S18" s="52"/>
      <c r="T18" s="136"/>
      <c r="U18" s="137"/>
      <c r="V18" s="137"/>
      <c r="W18" s="136"/>
      <c r="X18" s="137"/>
      <c r="Y18" s="137"/>
      <c r="Z18" s="136"/>
      <c r="AA18" s="137"/>
      <c r="AB18" s="137"/>
      <c r="AC18" s="136"/>
      <c r="AD18" s="137"/>
      <c r="AE18" s="137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</row>
    <row r="19" spans="1:47" ht="12.75" x14ac:dyDescent="0.2">
      <c r="A19" s="48"/>
      <c r="B19" s="48"/>
      <c r="C19" s="48"/>
      <c r="D19" s="48"/>
      <c r="E19" s="48"/>
      <c r="F19" s="49"/>
      <c r="G19" s="129"/>
      <c r="H19" s="154"/>
      <c r="I19" s="137"/>
      <c r="J19" s="129"/>
      <c r="K19" s="137"/>
      <c r="L19" s="129"/>
      <c r="M19" s="129"/>
      <c r="N19" s="137"/>
      <c r="O19" s="50"/>
      <c r="P19" s="48"/>
      <c r="Q19" s="48"/>
      <c r="R19" s="48"/>
      <c r="S19" s="48"/>
      <c r="T19" s="138"/>
      <c r="U19" s="137"/>
      <c r="V19" s="137"/>
      <c r="W19" s="138"/>
      <c r="X19" s="137"/>
      <c r="Y19" s="137"/>
      <c r="Z19" s="138"/>
      <c r="AA19" s="137"/>
      <c r="AB19" s="137"/>
      <c r="AC19" s="138"/>
      <c r="AD19" s="137"/>
      <c r="AE19" s="137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</row>
    <row r="20" spans="1:47" ht="12.75" x14ac:dyDescent="0.2">
      <c r="A20" s="52"/>
      <c r="B20" s="52"/>
      <c r="C20" s="52"/>
      <c r="D20" s="52"/>
      <c r="E20" s="52"/>
      <c r="F20" s="53"/>
      <c r="G20" s="129"/>
      <c r="H20" s="154"/>
      <c r="I20" s="137"/>
      <c r="J20" s="129"/>
      <c r="K20" s="137"/>
      <c r="L20" s="129"/>
      <c r="M20" s="129"/>
      <c r="N20" s="137"/>
      <c r="O20" s="54"/>
      <c r="P20" s="52"/>
      <c r="Q20" s="52"/>
      <c r="R20" s="52"/>
      <c r="S20" s="52"/>
      <c r="T20" s="136"/>
      <c r="U20" s="137"/>
      <c r="V20" s="137"/>
      <c r="W20" s="136"/>
      <c r="X20" s="137"/>
      <c r="Y20" s="137"/>
      <c r="Z20" s="136"/>
      <c r="AA20" s="137"/>
      <c r="AB20" s="137"/>
      <c r="AC20" s="136"/>
      <c r="AD20" s="137"/>
      <c r="AE20" s="137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</row>
    <row r="21" spans="1:47" ht="12.75" x14ac:dyDescent="0.2">
      <c r="A21" s="48"/>
      <c r="B21" s="48"/>
      <c r="C21" s="48"/>
      <c r="D21" s="48"/>
      <c r="E21" s="48"/>
      <c r="F21" s="49"/>
      <c r="G21" s="129"/>
      <c r="H21" s="154"/>
      <c r="I21" s="137"/>
      <c r="J21" s="129"/>
      <c r="K21" s="137"/>
      <c r="L21" s="129"/>
      <c r="M21" s="129"/>
      <c r="N21" s="137"/>
      <c r="O21" s="50"/>
      <c r="P21" s="48"/>
      <c r="Q21" s="48"/>
      <c r="R21" s="48"/>
      <c r="S21" s="48"/>
      <c r="T21" s="138"/>
      <c r="U21" s="137"/>
      <c r="V21" s="137"/>
      <c r="W21" s="138"/>
      <c r="X21" s="137"/>
      <c r="Y21" s="137"/>
      <c r="Z21" s="138"/>
      <c r="AA21" s="137"/>
      <c r="AB21" s="137"/>
      <c r="AC21" s="138"/>
      <c r="AD21" s="137"/>
      <c r="AE21" s="137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</row>
    <row r="22" spans="1:47" ht="12.75" x14ac:dyDescent="0.2">
      <c r="A22" s="52"/>
      <c r="B22" s="52"/>
      <c r="C22" s="52"/>
      <c r="D22" s="52"/>
      <c r="E22" s="52"/>
      <c r="F22" s="53"/>
      <c r="G22" s="129"/>
      <c r="H22" s="154"/>
      <c r="I22" s="137"/>
      <c r="J22" s="129"/>
      <c r="K22" s="137"/>
      <c r="L22" s="129"/>
      <c r="M22" s="129"/>
      <c r="N22" s="137"/>
      <c r="O22" s="54"/>
      <c r="P22" s="52"/>
      <c r="Q22" s="52"/>
      <c r="R22" s="52"/>
      <c r="S22" s="52"/>
      <c r="T22" s="136"/>
      <c r="U22" s="137"/>
      <c r="V22" s="137"/>
      <c r="W22" s="136"/>
      <c r="X22" s="137"/>
      <c r="Y22" s="137"/>
      <c r="Z22" s="136"/>
      <c r="AA22" s="137"/>
      <c r="AB22" s="137"/>
      <c r="AC22" s="136"/>
      <c r="AD22" s="137"/>
      <c r="AE22" s="137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</row>
    <row r="23" spans="1:47" ht="12.75" x14ac:dyDescent="0.2">
      <c r="A23" s="48"/>
      <c r="B23" s="48"/>
      <c r="C23" s="48"/>
      <c r="D23" s="48"/>
      <c r="E23" s="48"/>
      <c r="F23" s="49"/>
      <c r="G23" s="129"/>
      <c r="H23" s="154"/>
      <c r="I23" s="137"/>
      <c r="J23" s="129"/>
      <c r="K23" s="137"/>
      <c r="L23" s="129"/>
      <c r="M23" s="129"/>
      <c r="N23" s="137"/>
      <c r="O23" s="50"/>
      <c r="P23" s="48"/>
      <c r="Q23" s="48"/>
      <c r="R23" s="48"/>
      <c r="S23" s="48"/>
      <c r="T23" s="138"/>
      <c r="U23" s="137"/>
      <c r="V23" s="137"/>
      <c r="W23" s="138"/>
      <c r="X23" s="137"/>
      <c r="Y23" s="137"/>
      <c r="Z23" s="138"/>
      <c r="AA23" s="137"/>
      <c r="AB23" s="137"/>
      <c r="AC23" s="138"/>
      <c r="AD23" s="137"/>
      <c r="AE23" s="137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</row>
    <row r="24" spans="1:47" ht="12.75" x14ac:dyDescent="0.2">
      <c r="A24" s="52"/>
      <c r="B24" s="52"/>
      <c r="C24" s="52"/>
      <c r="D24" s="52"/>
      <c r="E24" s="52"/>
      <c r="F24" s="53"/>
      <c r="G24" s="129"/>
      <c r="H24" s="154"/>
      <c r="I24" s="137"/>
      <c r="J24" s="129"/>
      <c r="K24" s="137"/>
      <c r="L24" s="129"/>
      <c r="M24" s="129"/>
      <c r="N24" s="137"/>
      <c r="O24" s="54"/>
      <c r="P24" s="52"/>
      <c r="Q24" s="52"/>
      <c r="R24" s="52"/>
      <c r="S24" s="52"/>
      <c r="T24" s="136"/>
      <c r="U24" s="137"/>
      <c r="V24" s="137"/>
      <c r="W24" s="136"/>
      <c r="X24" s="137"/>
      <c r="Y24" s="137"/>
      <c r="Z24" s="136"/>
      <c r="AA24" s="137"/>
      <c r="AB24" s="137"/>
      <c r="AC24" s="136"/>
      <c r="AD24" s="137"/>
      <c r="AE24" s="137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</row>
    <row r="25" spans="1:47" ht="12.75" x14ac:dyDescent="0.2">
      <c r="A25" s="48"/>
      <c r="B25" s="48"/>
      <c r="C25" s="48"/>
      <c r="D25" s="48"/>
      <c r="E25" s="48"/>
      <c r="F25" s="49"/>
      <c r="G25" s="129"/>
      <c r="H25" s="154"/>
      <c r="I25" s="137"/>
      <c r="J25" s="129"/>
      <c r="K25" s="137"/>
      <c r="L25" s="129"/>
      <c r="M25" s="129"/>
      <c r="N25" s="137"/>
      <c r="O25" s="50"/>
      <c r="P25" s="48"/>
      <c r="Q25" s="48"/>
      <c r="R25" s="48"/>
      <c r="S25" s="48"/>
      <c r="T25" s="138"/>
      <c r="U25" s="137"/>
      <c r="V25" s="137"/>
      <c r="W25" s="138"/>
      <c r="X25" s="137"/>
      <c r="Y25" s="137"/>
      <c r="Z25" s="138"/>
      <c r="AA25" s="137"/>
      <c r="AB25" s="137"/>
      <c r="AC25" s="138"/>
      <c r="AD25" s="137"/>
      <c r="AE25" s="137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</row>
    <row r="26" spans="1:47" ht="12.75" x14ac:dyDescent="0.2">
      <c r="A26" s="55"/>
      <c r="B26" s="55"/>
      <c r="C26" s="55"/>
      <c r="D26" s="55"/>
      <c r="E26" s="55"/>
      <c r="F26" s="56"/>
      <c r="G26" s="129"/>
      <c r="H26" s="155"/>
      <c r="I26" s="137"/>
      <c r="J26" s="130"/>
      <c r="K26" s="137"/>
      <c r="L26" s="130"/>
      <c r="M26" s="130"/>
      <c r="N26" s="137"/>
      <c r="O26" s="57"/>
      <c r="P26" s="55"/>
      <c r="Q26" s="55"/>
      <c r="R26" s="55"/>
      <c r="S26" s="55"/>
      <c r="T26" s="139"/>
      <c r="U26" s="160"/>
      <c r="V26" s="160"/>
      <c r="W26" s="139"/>
      <c r="X26" s="160"/>
      <c r="Y26" s="160"/>
      <c r="Z26" s="139"/>
      <c r="AA26" s="160"/>
      <c r="AB26" s="160"/>
      <c r="AC26" s="139"/>
      <c r="AD26" s="160"/>
      <c r="AE26" s="160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</row>
    <row r="27" spans="1:47" x14ac:dyDescent="0.25">
      <c r="A27" s="58"/>
      <c r="B27" s="59"/>
      <c r="C27" s="59"/>
      <c r="D27" s="100" t="s">
        <v>79</v>
      </c>
      <c r="E27" s="59">
        <v>2024</v>
      </c>
      <c r="F27" s="60">
        <v>3</v>
      </c>
      <c r="G27" s="176" t="s">
        <v>65</v>
      </c>
      <c r="H27" s="176" t="s">
        <v>75</v>
      </c>
      <c r="I27" s="176" t="s">
        <v>66</v>
      </c>
      <c r="J27" s="185"/>
      <c r="K27" s="177" t="s">
        <v>42</v>
      </c>
      <c r="L27" s="185"/>
      <c r="M27" s="153"/>
      <c r="N27" s="177" t="s">
        <v>67</v>
      </c>
      <c r="O27" s="59"/>
      <c r="P27" s="59"/>
      <c r="Q27" s="59"/>
      <c r="R27" s="59"/>
      <c r="S27" s="59"/>
      <c r="T27" s="161"/>
      <c r="U27" s="162"/>
      <c r="V27" s="163"/>
      <c r="W27" s="161"/>
      <c r="X27" s="162"/>
      <c r="Y27" s="163"/>
      <c r="Z27" s="161"/>
      <c r="AA27" s="162"/>
      <c r="AB27" s="163"/>
      <c r="AC27" s="161"/>
      <c r="AD27" s="162"/>
      <c r="AE27" s="163"/>
      <c r="AF27" s="59"/>
      <c r="AG27" s="59"/>
      <c r="AH27" s="61"/>
      <c r="AI27" s="61"/>
      <c r="AJ27" s="61"/>
      <c r="AK27" s="61"/>
      <c r="AL27" s="61"/>
      <c r="AM27" s="61"/>
      <c r="AN27" s="61"/>
      <c r="AO27" s="61"/>
      <c r="AP27" s="61"/>
      <c r="AQ27" s="86" t="s">
        <v>56</v>
      </c>
      <c r="AR27" s="87" t="s">
        <v>57</v>
      </c>
      <c r="AS27" s="59"/>
      <c r="AT27" s="59"/>
      <c r="AU27" s="59"/>
    </row>
    <row r="28" spans="1:47" ht="63.75" x14ac:dyDescent="0.2">
      <c r="A28" s="63"/>
      <c r="B28" s="63"/>
      <c r="C28" s="63"/>
      <c r="D28" s="63"/>
      <c r="E28" s="63"/>
      <c r="F28" s="64"/>
      <c r="G28" s="129"/>
      <c r="H28" s="129"/>
      <c r="I28" s="129"/>
      <c r="J28" s="129"/>
      <c r="K28" s="129"/>
      <c r="L28" s="129"/>
      <c r="M28" s="129"/>
      <c r="N28" s="129"/>
      <c r="O28" s="65">
        <v>1</v>
      </c>
      <c r="P28" s="101" t="s">
        <v>81</v>
      </c>
      <c r="Q28" s="102" t="s">
        <v>45</v>
      </c>
      <c r="R28" s="103" t="s">
        <v>82</v>
      </c>
      <c r="S28" s="63"/>
      <c r="T28" s="164"/>
      <c r="U28" s="137"/>
      <c r="V28" s="137"/>
      <c r="W28" s="165"/>
      <c r="X28" s="137"/>
      <c r="Y28" s="137"/>
      <c r="Z28" s="194" t="s">
        <v>71</v>
      </c>
      <c r="AA28" s="137"/>
      <c r="AB28" s="137"/>
      <c r="AC28" s="144"/>
      <c r="AD28" s="137"/>
      <c r="AE28" s="137"/>
      <c r="AF28" s="63"/>
      <c r="AG28" s="63" t="s">
        <v>83</v>
      </c>
      <c r="AH28" s="63"/>
      <c r="AI28" s="67"/>
      <c r="AJ28" s="63"/>
      <c r="AK28" s="63"/>
      <c r="AL28" s="63"/>
      <c r="AM28" s="63"/>
      <c r="AN28" s="63"/>
      <c r="AO28" s="63"/>
      <c r="AP28" s="63"/>
      <c r="AQ28" s="66"/>
      <c r="AR28" s="68" t="s">
        <v>84</v>
      </c>
      <c r="AS28" s="63"/>
      <c r="AT28" s="63"/>
      <c r="AU28" s="63"/>
    </row>
    <row r="29" spans="1:47" ht="76.5" x14ac:dyDescent="0.2">
      <c r="A29" s="69"/>
      <c r="B29" s="69"/>
      <c r="C29" s="69"/>
      <c r="D29" s="69"/>
      <c r="E29" s="69"/>
      <c r="F29" s="70"/>
      <c r="G29" s="129"/>
      <c r="H29" s="129"/>
      <c r="I29" s="129"/>
      <c r="J29" s="129"/>
      <c r="K29" s="129"/>
      <c r="L29" s="129"/>
      <c r="M29" s="129"/>
      <c r="N29" s="129"/>
      <c r="O29" s="71">
        <v>2</v>
      </c>
      <c r="P29" s="72" t="s">
        <v>85</v>
      </c>
      <c r="Q29" s="29" t="s">
        <v>45</v>
      </c>
      <c r="R29" s="73" t="s">
        <v>86</v>
      </c>
      <c r="S29" s="69"/>
      <c r="T29" s="145" t="s">
        <v>71</v>
      </c>
      <c r="U29" s="137"/>
      <c r="V29" s="137"/>
      <c r="W29" s="143"/>
      <c r="X29" s="137"/>
      <c r="Y29" s="137"/>
      <c r="Z29" s="145"/>
      <c r="AA29" s="137"/>
      <c r="AB29" s="137"/>
      <c r="AC29" s="145"/>
      <c r="AD29" s="137"/>
      <c r="AE29" s="137"/>
      <c r="AF29" s="69"/>
      <c r="AG29" s="69" t="s">
        <v>87</v>
      </c>
      <c r="AH29" s="69"/>
      <c r="AI29" s="74"/>
      <c r="AJ29" s="69"/>
      <c r="AK29" s="69"/>
      <c r="AL29" s="69"/>
      <c r="AM29" s="69"/>
      <c r="AN29" s="69"/>
      <c r="AO29" s="69"/>
      <c r="AP29" s="69"/>
      <c r="AQ29" s="73"/>
      <c r="AR29" s="69"/>
      <c r="AS29" s="69"/>
      <c r="AT29" s="69"/>
      <c r="AU29" s="69"/>
    </row>
    <row r="30" spans="1:47" ht="63.75" x14ac:dyDescent="0.2">
      <c r="A30" s="63"/>
      <c r="B30" s="63"/>
      <c r="C30" s="63"/>
      <c r="D30" s="63"/>
      <c r="E30" s="63"/>
      <c r="F30" s="64"/>
      <c r="G30" s="129"/>
      <c r="H30" s="129"/>
      <c r="I30" s="129"/>
      <c r="J30" s="129"/>
      <c r="K30" s="129"/>
      <c r="L30" s="129"/>
      <c r="M30" s="129"/>
      <c r="N30" s="129"/>
      <c r="O30" s="65">
        <v>3</v>
      </c>
      <c r="P30" s="66" t="s">
        <v>88</v>
      </c>
      <c r="Q30" s="28" t="s">
        <v>45</v>
      </c>
      <c r="R30" s="66" t="s">
        <v>89</v>
      </c>
      <c r="S30" s="63"/>
      <c r="T30" s="144"/>
      <c r="U30" s="137"/>
      <c r="V30" s="137"/>
      <c r="W30" s="144" t="s">
        <v>71</v>
      </c>
      <c r="X30" s="137"/>
      <c r="Y30" s="137"/>
      <c r="Z30" s="165"/>
      <c r="AA30" s="137"/>
      <c r="AB30" s="137"/>
      <c r="AC30" s="165"/>
      <c r="AD30" s="137"/>
      <c r="AE30" s="137"/>
      <c r="AF30" s="63"/>
      <c r="AG30" s="63" t="s">
        <v>90</v>
      </c>
      <c r="AH30" s="63"/>
      <c r="AI30" s="67"/>
      <c r="AJ30" s="63"/>
      <c r="AK30" s="63"/>
      <c r="AL30" s="63"/>
      <c r="AM30" s="63"/>
      <c r="AN30" s="63"/>
      <c r="AO30" s="63"/>
      <c r="AP30" s="63"/>
      <c r="AQ30" s="66"/>
      <c r="AR30" s="66"/>
      <c r="AS30" s="63"/>
      <c r="AT30" s="63"/>
      <c r="AU30" s="63"/>
    </row>
    <row r="31" spans="1:47" ht="63.75" x14ac:dyDescent="0.2">
      <c r="A31" s="69"/>
      <c r="B31" s="69"/>
      <c r="C31" s="69"/>
      <c r="D31" s="69"/>
      <c r="E31" s="69"/>
      <c r="F31" s="70"/>
      <c r="G31" s="129"/>
      <c r="H31" s="129"/>
      <c r="I31" s="129"/>
      <c r="J31" s="129"/>
      <c r="K31" s="129"/>
      <c r="L31" s="129"/>
      <c r="M31" s="129"/>
      <c r="N31" s="129"/>
      <c r="O31" s="71">
        <v>4</v>
      </c>
      <c r="P31" s="72" t="s">
        <v>91</v>
      </c>
      <c r="Q31" s="29" t="s">
        <v>45</v>
      </c>
      <c r="R31" s="73" t="s">
        <v>78</v>
      </c>
      <c r="S31" s="29"/>
      <c r="T31" s="145"/>
      <c r="U31" s="137"/>
      <c r="V31" s="137"/>
      <c r="W31" s="145"/>
      <c r="X31" s="137"/>
      <c r="Y31" s="137"/>
      <c r="Z31" s="143"/>
      <c r="AA31" s="137"/>
      <c r="AB31" s="137"/>
      <c r="AC31" s="143" t="s">
        <v>71</v>
      </c>
      <c r="AD31" s="137"/>
      <c r="AE31" s="137"/>
      <c r="AF31" s="69"/>
      <c r="AG31" s="69" t="s">
        <v>92</v>
      </c>
      <c r="AH31" s="69"/>
      <c r="AI31" s="74"/>
      <c r="AJ31" s="69"/>
      <c r="AK31" s="69"/>
      <c r="AL31" s="69"/>
      <c r="AM31" s="69"/>
      <c r="AN31" s="69"/>
      <c r="AO31" s="69"/>
      <c r="AP31" s="69"/>
      <c r="AQ31" s="73"/>
      <c r="AR31" s="75" t="s">
        <v>93</v>
      </c>
      <c r="AS31" s="69"/>
      <c r="AT31" s="69"/>
      <c r="AU31" s="69"/>
    </row>
    <row r="32" spans="1:47" ht="38.25" x14ac:dyDescent="0.2">
      <c r="A32" s="63"/>
      <c r="B32" s="63"/>
      <c r="C32" s="63"/>
      <c r="D32" s="63"/>
      <c r="E32" s="63"/>
      <c r="F32" s="64"/>
      <c r="G32" s="129"/>
      <c r="H32" s="129"/>
      <c r="I32" s="129"/>
      <c r="J32" s="129"/>
      <c r="K32" s="129"/>
      <c r="L32" s="129"/>
      <c r="M32" s="129"/>
      <c r="N32" s="129"/>
      <c r="O32" s="65"/>
      <c r="P32" s="66" t="s">
        <v>94</v>
      </c>
      <c r="Q32" s="102" t="s">
        <v>45</v>
      </c>
      <c r="R32" s="66" t="s">
        <v>95</v>
      </c>
      <c r="S32" s="63"/>
      <c r="T32" s="144"/>
      <c r="U32" s="137"/>
      <c r="V32" s="137"/>
      <c r="W32" s="144"/>
      <c r="X32" s="137"/>
      <c r="Y32" s="137"/>
      <c r="Z32" s="165" t="s">
        <v>71</v>
      </c>
      <c r="AA32" s="137"/>
      <c r="AB32" s="137"/>
      <c r="AC32" s="165"/>
      <c r="AD32" s="137"/>
      <c r="AE32" s="137"/>
      <c r="AF32" s="63"/>
      <c r="AG32" s="63" t="s">
        <v>96</v>
      </c>
      <c r="AH32" s="63"/>
      <c r="AI32" s="76"/>
      <c r="AJ32" s="63"/>
      <c r="AK32" s="63"/>
      <c r="AL32" s="63"/>
      <c r="AM32" s="63"/>
      <c r="AN32" s="63"/>
      <c r="AO32" s="63"/>
      <c r="AP32" s="63"/>
      <c r="AQ32" s="66"/>
      <c r="AR32" s="68" t="s">
        <v>97</v>
      </c>
      <c r="AS32" s="63"/>
      <c r="AT32" s="63"/>
      <c r="AU32" s="63"/>
    </row>
    <row r="33" spans="1:47" ht="12.75" x14ac:dyDescent="0.2">
      <c r="A33" s="69"/>
      <c r="B33" s="69"/>
      <c r="C33" s="69"/>
      <c r="D33" s="69"/>
      <c r="E33" s="69"/>
      <c r="F33" s="70"/>
      <c r="G33" s="129"/>
      <c r="H33" s="129"/>
      <c r="I33" s="129"/>
      <c r="J33" s="129"/>
      <c r="K33" s="129"/>
      <c r="L33" s="129"/>
      <c r="M33" s="129"/>
      <c r="N33" s="129"/>
      <c r="O33" s="71"/>
      <c r="P33" s="69"/>
      <c r="Q33" s="69"/>
      <c r="R33" s="69"/>
      <c r="S33" s="69"/>
      <c r="T33" s="145"/>
      <c r="U33" s="137"/>
      <c r="V33" s="137"/>
      <c r="W33" s="145"/>
      <c r="X33" s="137"/>
      <c r="Y33" s="137"/>
      <c r="Z33" s="145"/>
      <c r="AA33" s="137"/>
      <c r="AB33" s="137"/>
      <c r="AC33" s="145"/>
      <c r="AD33" s="137"/>
      <c r="AE33" s="137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:47" ht="12.75" x14ac:dyDescent="0.2">
      <c r="A34" s="63"/>
      <c r="B34" s="63"/>
      <c r="C34" s="63"/>
      <c r="D34" s="63"/>
      <c r="E34" s="63"/>
      <c r="F34" s="64"/>
      <c r="G34" s="129"/>
      <c r="H34" s="129"/>
      <c r="I34" s="129"/>
      <c r="J34" s="129"/>
      <c r="K34" s="129"/>
      <c r="L34" s="129"/>
      <c r="M34" s="129"/>
      <c r="N34" s="129"/>
      <c r="O34" s="65"/>
      <c r="P34" s="63"/>
      <c r="Q34" s="63"/>
      <c r="R34" s="63"/>
      <c r="S34" s="63"/>
      <c r="T34" s="144"/>
      <c r="U34" s="137"/>
      <c r="V34" s="137"/>
      <c r="W34" s="144"/>
      <c r="X34" s="137"/>
      <c r="Y34" s="137"/>
      <c r="Z34" s="144"/>
      <c r="AA34" s="137"/>
      <c r="AB34" s="137"/>
      <c r="AC34" s="144"/>
      <c r="AD34" s="137"/>
      <c r="AE34" s="137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</row>
    <row r="35" spans="1:47" ht="12.75" x14ac:dyDescent="0.2">
      <c r="A35" s="69"/>
      <c r="B35" s="69"/>
      <c r="C35" s="69"/>
      <c r="D35" s="69"/>
      <c r="E35" s="69"/>
      <c r="F35" s="70"/>
      <c r="G35" s="129"/>
      <c r="H35" s="129"/>
      <c r="I35" s="129"/>
      <c r="J35" s="129"/>
      <c r="K35" s="129"/>
      <c r="L35" s="129"/>
      <c r="M35" s="129"/>
      <c r="N35" s="129"/>
      <c r="O35" s="71"/>
      <c r="P35" s="69"/>
      <c r="Q35" s="69"/>
      <c r="R35" s="69"/>
      <c r="S35" s="69"/>
      <c r="T35" s="145"/>
      <c r="U35" s="137"/>
      <c r="V35" s="137"/>
      <c r="W35" s="145"/>
      <c r="X35" s="137"/>
      <c r="Y35" s="137"/>
      <c r="Z35" s="145"/>
      <c r="AA35" s="137"/>
      <c r="AB35" s="137"/>
      <c r="AC35" s="145"/>
      <c r="AD35" s="137"/>
      <c r="AE35" s="137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</row>
    <row r="36" spans="1:47" ht="12.75" x14ac:dyDescent="0.2">
      <c r="A36" s="63"/>
      <c r="B36" s="63"/>
      <c r="C36" s="63"/>
      <c r="D36" s="63"/>
      <c r="E36" s="63"/>
      <c r="F36" s="64"/>
      <c r="G36" s="129"/>
      <c r="H36" s="129"/>
      <c r="I36" s="129"/>
      <c r="J36" s="129"/>
      <c r="K36" s="129"/>
      <c r="L36" s="129"/>
      <c r="M36" s="129"/>
      <c r="N36" s="129"/>
      <c r="O36" s="65"/>
      <c r="P36" s="63"/>
      <c r="Q36" s="63"/>
      <c r="R36" s="63"/>
      <c r="S36" s="63"/>
      <c r="T36" s="144"/>
      <c r="U36" s="137"/>
      <c r="V36" s="137"/>
      <c r="W36" s="144"/>
      <c r="X36" s="137"/>
      <c r="Y36" s="137"/>
      <c r="Z36" s="144"/>
      <c r="AA36" s="137"/>
      <c r="AB36" s="137"/>
      <c r="AC36" s="144"/>
      <c r="AD36" s="137"/>
      <c r="AE36" s="137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</row>
    <row r="37" spans="1:47" ht="12.75" x14ac:dyDescent="0.2">
      <c r="A37" s="77"/>
      <c r="B37" s="77"/>
      <c r="C37" s="77"/>
      <c r="D37" s="77"/>
      <c r="E37" s="77"/>
      <c r="F37" s="78"/>
      <c r="G37" s="130"/>
      <c r="H37" s="130"/>
      <c r="I37" s="130"/>
      <c r="J37" s="130"/>
      <c r="K37" s="130"/>
      <c r="L37" s="130"/>
      <c r="M37" s="130"/>
      <c r="N37" s="130"/>
      <c r="O37" s="79"/>
      <c r="P37" s="77"/>
      <c r="Q37" s="77"/>
      <c r="R37" s="77"/>
      <c r="S37" s="77"/>
      <c r="T37" s="178"/>
      <c r="U37" s="179"/>
      <c r="V37" s="179"/>
      <c r="W37" s="178"/>
      <c r="X37" s="179"/>
      <c r="Y37" s="179"/>
      <c r="Z37" s="178"/>
      <c r="AA37" s="179"/>
      <c r="AB37" s="179"/>
      <c r="AC37" s="178"/>
      <c r="AD37" s="179"/>
      <c r="AE37" s="179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</row>
    <row r="38" spans="1:47" ht="12.75" x14ac:dyDescent="0.2">
      <c r="G38" s="104"/>
      <c r="H38" s="104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</row>
    <row r="39" spans="1:47" ht="12.75" x14ac:dyDescent="0.2">
      <c r="G39" s="104"/>
      <c r="H39" s="104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</row>
    <row r="40" spans="1:47" ht="12.75" x14ac:dyDescent="0.2">
      <c r="G40" s="104"/>
      <c r="H40" s="104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</row>
    <row r="41" spans="1:47" ht="12.75" x14ac:dyDescent="0.2">
      <c r="G41" s="104"/>
      <c r="H41" s="104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</row>
    <row r="42" spans="1:47" ht="12.75" x14ac:dyDescent="0.2">
      <c r="G42" s="104"/>
      <c r="H42" s="104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</row>
    <row r="43" spans="1:47" ht="12.75" x14ac:dyDescent="0.2">
      <c r="G43" s="104"/>
      <c r="H43" s="104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</row>
    <row r="44" spans="1:47" ht="12.75" x14ac:dyDescent="0.2">
      <c r="G44" s="104"/>
      <c r="H44" s="104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</row>
    <row r="45" spans="1:47" ht="12.75" x14ac:dyDescent="0.2">
      <c r="G45" s="104"/>
      <c r="H45" s="104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</row>
    <row r="46" spans="1:47" ht="12.75" x14ac:dyDescent="0.2">
      <c r="G46" s="104"/>
      <c r="H46" s="104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</row>
    <row r="47" spans="1:47" ht="12.75" x14ac:dyDescent="0.2">
      <c r="G47" s="104"/>
      <c r="H47" s="104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</row>
    <row r="48" spans="1:47" ht="12.75" x14ac:dyDescent="0.2">
      <c r="G48" s="104"/>
      <c r="H48" s="104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</row>
    <row r="49" spans="7:47" ht="12.75" x14ac:dyDescent="0.2">
      <c r="G49" s="104"/>
      <c r="H49" s="104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</row>
    <row r="50" spans="7:47" ht="12.75" x14ac:dyDescent="0.2">
      <c r="G50" s="104"/>
      <c r="H50" s="104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</row>
    <row r="51" spans="7:47" ht="12.75" x14ac:dyDescent="0.2">
      <c r="G51" s="104"/>
      <c r="H51" s="104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</row>
    <row r="52" spans="7:47" ht="12.75" x14ac:dyDescent="0.2">
      <c r="G52" s="104"/>
      <c r="H52" s="104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</row>
    <row r="53" spans="7:47" ht="12.75" x14ac:dyDescent="0.2">
      <c r="G53" s="104"/>
      <c r="H53" s="104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</row>
    <row r="54" spans="7:47" ht="12.75" x14ac:dyDescent="0.2">
      <c r="G54" s="104"/>
      <c r="H54" s="104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</row>
    <row r="55" spans="7:47" ht="12.75" x14ac:dyDescent="0.2">
      <c r="G55" s="104"/>
      <c r="H55" s="104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</row>
    <row r="56" spans="7:47" ht="12.75" x14ac:dyDescent="0.2">
      <c r="G56" s="104"/>
      <c r="H56" s="104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</row>
    <row r="57" spans="7:47" ht="12.75" x14ac:dyDescent="0.2">
      <c r="G57" s="104"/>
      <c r="H57" s="104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</row>
    <row r="58" spans="7:47" ht="12.75" x14ac:dyDescent="0.2">
      <c r="G58" s="104"/>
      <c r="H58" s="104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</row>
    <row r="59" spans="7:47" ht="12.75" x14ac:dyDescent="0.2">
      <c r="G59" s="104"/>
      <c r="H59" s="104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</row>
    <row r="60" spans="7:47" ht="12.75" x14ac:dyDescent="0.2">
      <c r="G60" s="104"/>
      <c r="H60" s="104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</row>
    <row r="61" spans="7:47" ht="12.75" x14ac:dyDescent="0.2">
      <c r="G61" s="104"/>
      <c r="H61" s="104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</row>
  </sheetData>
  <mergeCells count="165">
    <mergeCell ref="AC21:AE21"/>
    <mergeCell ref="T19:V19"/>
    <mergeCell ref="T20:V20"/>
    <mergeCell ref="W20:Y20"/>
    <mergeCell ref="Z20:AB20"/>
    <mergeCell ref="AC20:AE20"/>
    <mergeCell ref="T21:V21"/>
    <mergeCell ref="W21:Y21"/>
    <mergeCell ref="Z25:AB25"/>
    <mergeCell ref="AC25:AE25"/>
    <mergeCell ref="Z29:AB29"/>
    <mergeCell ref="AC29:AE29"/>
    <mergeCell ref="AC26:AE26"/>
    <mergeCell ref="W27:Y27"/>
    <mergeCell ref="Z27:AB27"/>
    <mergeCell ref="AC27:AE27"/>
    <mergeCell ref="T27:V27"/>
    <mergeCell ref="T28:V28"/>
    <mergeCell ref="W28:Y28"/>
    <mergeCell ref="Z28:AB28"/>
    <mergeCell ref="AC28:AE28"/>
    <mergeCell ref="T29:V29"/>
    <mergeCell ref="W29:Y29"/>
    <mergeCell ref="T14:V14"/>
    <mergeCell ref="W14:Y14"/>
    <mergeCell ref="Z14:AB14"/>
    <mergeCell ref="AC14:AE14"/>
    <mergeCell ref="W15:Y15"/>
    <mergeCell ref="Z15:AB15"/>
    <mergeCell ref="AC15:AE15"/>
    <mergeCell ref="T15:V15"/>
    <mergeCell ref="T16:V16"/>
    <mergeCell ref="W16:Y16"/>
    <mergeCell ref="Z16:AB16"/>
    <mergeCell ref="AC16:AE16"/>
    <mergeCell ref="T17:V17"/>
    <mergeCell ref="W17:Y17"/>
    <mergeCell ref="T18:V18"/>
    <mergeCell ref="W18:Y18"/>
    <mergeCell ref="Z18:AB18"/>
    <mergeCell ref="AC18:AE18"/>
    <mergeCell ref="W19:Y19"/>
    <mergeCell ref="Z19:AB19"/>
    <mergeCell ref="AC19:AE19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H16:H26"/>
    <mergeCell ref="I16:I26"/>
    <mergeCell ref="J16:J26"/>
    <mergeCell ref="K16:K26"/>
    <mergeCell ref="L16:L26"/>
    <mergeCell ref="M16:M26"/>
    <mergeCell ref="N16:N26"/>
    <mergeCell ref="G16:G26"/>
    <mergeCell ref="G27:G37"/>
    <mergeCell ref="H27:H37"/>
    <mergeCell ref="I27:I37"/>
    <mergeCell ref="J27:J37"/>
    <mergeCell ref="K27:K37"/>
    <mergeCell ref="L27:L37"/>
    <mergeCell ref="T26:V26"/>
    <mergeCell ref="W26:Y26"/>
    <mergeCell ref="Z26:AB26"/>
    <mergeCell ref="Z21:AB21"/>
    <mergeCell ref="T8:V8"/>
    <mergeCell ref="W8:Y8"/>
    <mergeCell ref="Z8:AB8"/>
    <mergeCell ref="AC8:AE8"/>
    <mergeCell ref="T9:V9"/>
    <mergeCell ref="W9:Y9"/>
    <mergeCell ref="W11:Y11"/>
    <mergeCell ref="Z11:AB11"/>
    <mergeCell ref="Z9:AB9"/>
    <mergeCell ref="AC9:AE9"/>
    <mergeCell ref="T10:V10"/>
    <mergeCell ref="W10:Y10"/>
    <mergeCell ref="Z10:AB10"/>
    <mergeCell ref="AC10:AE10"/>
    <mergeCell ref="AC11:AE11"/>
    <mergeCell ref="Z13:AB13"/>
    <mergeCell ref="AC13:AE13"/>
    <mergeCell ref="T11:V11"/>
    <mergeCell ref="T12:V12"/>
    <mergeCell ref="W12:Y12"/>
    <mergeCell ref="Z12:AB12"/>
    <mergeCell ref="AC12:AE12"/>
    <mergeCell ref="T13:V13"/>
    <mergeCell ref="W13:Y13"/>
    <mergeCell ref="Z5:AB5"/>
    <mergeCell ref="AC5:AE5"/>
    <mergeCell ref="T5:V5"/>
    <mergeCell ref="W5:Y5"/>
    <mergeCell ref="T6:V6"/>
    <mergeCell ref="W6:Y6"/>
    <mergeCell ref="Z6:AB6"/>
    <mergeCell ref="AC6:AE6"/>
    <mergeCell ref="W7:Y7"/>
    <mergeCell ref="Z7:AB7"/>
    <mergeCell ref="AC7:AE7"/>
    <mergeCell ref="T7:V7"/>
    <mergeCell ref="Z30:AB30"/>
    <mergeCell ref="AC30:AE30"/>
    <mergeCell ref="W31:Y31"/>
    <mergeCell ref="Z31:AB31"/>
    <mergeCell ref="AC31:AE31"/>
    <mergeCell ref="Z33:AB33"/>
    <mergeCell ref="AC33:AE33"/>
    <mergeCell ref="T31:V31"/>
    <mergeCell ref="T32:V32"/>
    <mergeCell ref="W32:Y32"/>
    <mergeCell ref="Z32:AB32"/>
    <mergeCell ref="AC32:AE32"/>
    <mergeCell ref="T33:V33"/>
    <mergeCell ref="W33:Y33"/>
    <mergeCell ref="Z37:AB37"/>
    <mergeCell ref="AC37:AE37"/>
    <mergeCell ref="Z17:AB17"/>
    <mergeCell ref="AC17:AE17"/>
    <mergeCell ref="T34:V34"/>
    <mergeCell ref="W34:Y34"/>
    <mergeCell ref="Z34:AB34"/>
    <mergeCell ref="AC34:AE34"/>
    <mergeCell ref="W35:Y35"/>
    <mergeCell ref="Z35:AB35"/>
    <mergeCell ref="AC35:AE35"/>
    <mergeCell ref="T35:V35"/>
    <mergeCell ref="T22:V22"/>
    <mergeCell ref="W22:Y22"/>
    <mergeCell ref="Z22:AB22"/>
    <mergeCell ref="AC22:AE22"/>
    <mergeCell ref="W23:Y23"/>
    <mergeCell ref="Z23:AB23"/>
    <mergeCell ref="AC23:AE23"/>
    <mergeCell ref="T23:V23"/>
    <mergeCell ref="T24:V24"/>
    <mergeCell ref="W24:Y24"/>
    <mergeCell ref="Z24:AB24"/>
    <mergeCell ref="AC24:AE24"/>
    <mergeCell ref="T25:V25"/>
    <mergeCell ref="T36:V36"/>
    <mergeCell ref="W36:Y36"/>
    <mergeCell ref="Z36:AB36"/>
    <mergeCell ref="AC36:AE36"/>
    <mergeCell ref="T37:V37"/>
    <mergeCell ref="W37:Y37"/>
    <mergeCell ref="W25:Y25"/>
    <mergeCell ref="T30:V30"/>
    <mergeCell ref="W30:Y30"/>
    <mergeCell ref="N27:N37"/>
    <mergeCell ref="M5:M15"/>
    <mergeCell ref="N5:N15"/>
    <mergeCell ref="G5:G15"/>
    <mergeCell ref="H5:H15"/>
    <mergeCell ref="I5:I15"/>
    <mergeCell ref="J5:J15"/>
    <mergeCell ref="K5:K15"/>
    <mergeCell ref="L5:L15"/>
    <mergeCell ref="M27:M37"/>
  </mergeCells>
  <hyperlinks>
    <hyperlink ref="AR28" r:id="rId1" xr:uid="{00000000-0004-0000-0000-000031000000}"/>
    <hyperlink ref="AR31" r:id="rId2" xr:uid="{00000000-0004-0000-0000-000032000000}"/>
    <hyperlink ref="AR32" r:id="rId3" xr:uid="{00000000-0004-0000-0000-00003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U216"/>
  <sheetViews>
    <sheetView workbookViewId="0">
      <pane ySplit="3" topLeftCell="A9" activePane="bottomLeft" state="frozen"/>
      <selection pane="bottomLeft" activeCell="A16" sqref="A16:XFD176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7.5" customHeight="1" x14ac:dyDescent="0.2">
      <c r="A1" s="195"/>
      <c r="B1" s="193"/>
      <c r="C1" s="193"/>
      <c r="D1" s="193"/>
      <c r="E1" s="193"/>
      <c r="F1" s="193"/>
      <c r="G1" s="189"/>
      <c r="H1" s="196" t="s">
        <v>1</v>
      </c>
      <c r="I1" s="193"/>
      <c r="J1" s="193"/>
      <c r="K1" s="193"/>
      <c r="L1" s="189"/>
      <c r="M1" s="106"/>
      <c r="N1" s="106"/>
      <c r="O1" s="107"/>
      <c r="P1" s="107"/>
      <c r="Q1" s="107"/>
      <c r="R1" s="107"/>
      <c r="S1" s="107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6"/>
      <c r="AG1" s="107"/>
      <c r="AH1" s="109" t="s">
        <v>2</v>
      </c>
      <c r="AI1" s="109" t="s">
        <v>3</v>
      </c>
      <c r="AJ1" s="109" t="s">
        <v>4</v>
      </c>
      <c r="AK1" s="109" t="s">
        <v>5</v>
      </c>
      <c r="AL1" s="109" t="s">
        <v>6</v>
      </c>
      <c r="AM1" s="109" t="s">
        <v>7</v>
      </c>
      <c r="AN1" s="109" t="s">
        <v>8</v>
      </c>
      <c r="AO1" s="110" t="s">
        <v>9</v>
      </c>
      <c r="AP1" s="110" t="s">
        <v>10</v>
      </c>
      <c r="AQ1" s="110"/>
      <c r="AR1" s="110"/>
      <c r="AS1" s="110"/>
      <c r="AT1" s="110"/>
      <c r="AU1" s="6"/>
    </row>
    <row r="2" spans="1:47" ht="47.25" x14ac:dyDescent="0.25">
      <c r="A2" s="111"/>
      <c r="B2" s="111" t="s">
        <v>11</v>
      </c>
      <c r="C2" s="111" t="s">
        <v>12</v>
      </c>
      <c r="D2" s="111" t="s">
        <v>13</v>
      </c>
      <c r="E2" s="111"/>
      <c r="F2" s="188" t="s">
        <v>14</v>
      </c>
      <c r="G2" s="189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111">
        <v>1000</v>
      </c>
      <c r="AI2" s="111">
        <v>2000</v>
      </c>
      <c r="AJ2" s="111">
        <v>3000</v>
      </c>
      <c r="AK2" s="111">
        <v>4000</v>
      </c>
      <c r="AL2" s="111">
        <v>5000</v>
      </c>
      <c r="AM2" s="111">
        <v>6000</v>
      </c>
      <c r="AN2" s="111">
        <v>7000</v>
      </c>
      <c r="AO2" s="112">
        <v>8000</v>
      </c>
      <c r="AP2" s="112">
        <v>9000</v>
      </c>
      <c r="AQ2" s="112"/>
      <c r="AR2" s="112"/>
      <c r="AS2" s="112"/>
      <c r="AT2" s="112"/>
      <c r="AU2" s="113"/>
    </row>
    <row r="3" spans="1:47" ht="54" x14ac:dyDescent="0.2">
      <c r="A3" s="114">
        <v>109</v>
      </c>
      <c r="B3" s="115">
        <v>10</v>
      </c>
      <c r="C3" s="115"/>
      <c r="D3" s="115"/>
      <c r="E3" s="115"/>
      <c r="F3" s="197" t="s">
        <v>98</v>
      </c>
      <c r="G3" s="189"/>
      <c r="H3" s="116" t="s">
        <v>40</v>
      </c>
      <c r="I3" s="115" t="s">
        <v>99</v>
      </c>
      <c r="J3" s="117">
        <v>0.6</v>
      </c>
      <c r="K3" s="118" t="s">
        <v>100</v>
      </c>
      <c r="L3" s="117">
        <v>0.7</v>
      </c>
      <c r="M3" s="115"/>
      <c r="N3" s="115" t="s">
        <v>67</v>
      </c>
      <c r="O3" s="115"/>
      <c r="P3" s="115" t="s">
        <v>98</v>
      </c>
      <c r="Q3" s="115" t="s">
        <v>45</v>
      </c>
      <c r="R3" s="19" t="s">
        <v>101</v>
      </c>
      <c r="S3" s="19" t="s">
        <v>102</v>
      </c>
      <c r="T3" s="115" t="s">
        <v>47</v>
      </c>
      <c r="U3" s="115" t="s">
        <v>47</v>
      </c>
      <c r="V3" s="115" t="s">
        <v>47</v>
      </c>
      <c r="W3" s="115" t="s">
        <v>47</v>
      </c>
      <c r="X3" s="115" t="s">
        <v>47</v>
      </c>
      <c r="Y3" s="115" t="s">
        <v>47</v>
      </c>
      <c r="Z3" s="115" t="s">
        <v>47</v>
      </c>
      <c r="AA3" s="115" t="s">
        <v>47</v>
      </c>
      <c r="AB3" s="115" t="s">
        <v>47</v>
      </c>
      <c r="AC3" s="115" t="s">
        <v>47</v>
      </c>
      <c r="AD3" s="115" t="s">
        <v>47</v>
      </c>
      <c r="AE3" s="115" t="s">
        <v>47</v>
      </c>
      <c r="AF3" s="115" t="s">
        <v>103</v>
      </c>
      <c r="AG3" s="115" t="s">
        <v>104</v>
      </c>
      <c r="AH3" s="115" t="e">
        <f>#REF!+#REF!+#REF!+#REF!+#REF!</f>
        <v>#REF!</v>
      </c>
      <c r="AI3" s="115" t="e">
        <f>#REF!+#REF!+#REF!+#REF!+#REF!</f>
        <v>#REF!</v>
      </c>
      <c r="AJ3" s="115" t="e">
        <f>#REF!+#REF!+#REF!+#REF!+#REF!</f>
        <v>#REF!</v>
      </c>
      <c r="AK3" s="115" t="e">
        <f>#REF!+#REF!+#REF!+#REF!+#REF!</f>
        <v>#REF!</v>
      </c>
      <c r="AL3" s="115" t="e">
        <f>#REF!+#REF!+#REF!+#REF!+#REF!</f>
        <v>#REF!</v>
      </c>
      <c r="AM3" s="115" t="e">
        <f>#REF!+#REF!+#REF!+#REF!+#REF!</f>
        <v>#REF!</v>
      </c>
      <c r="AN3" s="115" t="e">
        <f>#REF!+#REF!+#REF!+#REF!+#REF!</f>
        <v>#REF!</v>
      </c>
      <c r="AO3" s="115" t="e">
        <f>#REF!+#REF!+#REF!+#REF!+#REF!</f>
        <v>#REF!</v>
      </c>
      <c r="AP3" s="115" t="e">
        <f>#REF!+#REF!+#REF!+#REF!+#REF!</f>
        <v>#REF!</v>
      </c>
      <c r="AQ3" s="119"/>
      <c r="AR3" s="119"/>
      <c r="AS3" s="119"/>
      <c r="AT3" s="119"/>
      <c r="AU3" s="120"/>
    </row>
    <row r="4" spans="1:47" ht="36" x14ac:dyDescent="0.2">
      <c r="A4" s="21"/>
      <c r="B4" s="21"/>
      <c r="C4" s="21"/>
      <c r="D4" s="21"/>
      <c r="E4" s="21"/>
      <c r="F4" s="191" t="s">
        <v>23</v>
      </c>
      <c r="G4" s="137"/>
      <c r="H4" s="22"/>
      <c r="I4" s="23" t="s">
        <v>16</v>
      </c>
      <c r="J4" s="23" t="s">
        <v>17</v>
      </c>
      <c r="K4" s="24" t="s">
        <v>18</v>
      </c>
      <c r="L4" s="24" t="s">
        <v>19</v>
      </c>
      <c r="M4" s="23" t="s">
        <v>49</v>
      </c>
      <c r="N4" s="23" t="s">
        <v>50</v>
      </c>
      <c r="O4" s="24"/>
      <c r="P4" s="24" t="s">
        <v>51</v>
      </c>
      <c r="Q4" s="21"/>
      <c r="R4" s="21"/>
      <c r="S4" s="21"/>
      <c r="T4" s="191" t="s">
        <v>52</v>
      </c>
      <c r="U4" s="137"/>
      <c r="V4" s="137"/>
      <c r="W4" s="191" t="s">
        <v>53</v>
      </c>
      <c r="X4" s="137"/>
      <c r="Y4" s="137"/>
      <c r="Z4" s="191" t="s">
        <v>54</v>
      </c>
      <c r="AA4" s="137"/>
      <c r="AB4" s="137"/>
      <c r="AC4" s="191" t="s">
        <v>55</v>
      </c>
      <c r="AD4" s="137"/>
      <c r="AE4" s="137"/>
      <c r="AF4" s="21"/>
      <c r="AG4" s="21" t="s">
        <v>105</v>
      </c>
      <c r="AH4" s="21"/>
      <c r="AI4" s="21"/>
      <c r="AJ4" s="21"/>
      <c r="AK4" s="21"/>
      <c r="AL4" s="21"/>
      <c r="AM4" s="21"/>
      <c r="AN4" s="21"/>
      <c r="AO4" s="25"/>
      <c r="AP4" s="25"/>
      <c r="AQ4" s="25" t="s">
        <v>56</v>
      </c>
      <c r="AR4" s="25" t="s">
        <v>57</v>
      </c>
      <c r="AS4" s="25"/>
      <c r="AT4" s="25"/>
      <c r="AU4" s="25"/>
    </row>
    <row r="5" spans="1:47" ht="102" x14ac:dyDescent="0.2">
      <c r="A5" s="30"/>
      <c r="B5" s="31"/>
      <c r="C5" s="31"/>
      <c r="D5" s="124" t="s">
        <v>79</v>
      </c>
      <c r="E5" s="31">
        <v>2024</v>
      </c>
      <c r="F5" s="32">
        <v>1</v>
      </c>
      <c r="G5" s="141" t="s">
        <v>112</v>
      </c>
      <c r="H5" s="141" t="s">
        <v>40</v>
      </c>
      <c r="I5" s="198" t="s">
        <v>99</v>
      </c>
      <c r="J5" s="199">
        <v>0.6</v>
      </c>
      <c r="K5" s="198" t="s">
        <v>100</v>
      </c>
      <c r="L5" s="199" t="s">
        <v>113</v>
      </c>
      <c r="M5" s="142"/>
      <c r="N5" s="198" t="s">
        <v>67</v>
      </c>
      <c r="O5" s="93"/>
      <c r="P5" s="95" t="s">
        <v>21</v>
      </c>
      <c r="Q5" s="121" t="s">
        <v>45</v>
      </c>
      <c r="R5" s="122" t="s">
        <v>101</v>
      </c>
      <c r="S5" s="123" t="s">
        <v>102</v>
      </c>
      <c r="T5" s="202" t="s">
        <v>68</v>
      </c>
      <c r="U5" s="180"/>
      <c r="V5" s="181"/>
      <c r="W5" s="202" t="s">
        <v>69</v>
      </c>
      <c r="X5" s="180"/>
      <c r="Y5" s="181"/>
      <c r="Z5" s="202" t="s">
        <v>70</v>
      </c>
      <c r="AA5" s="180"/>
      <c r="AB5" s="181"/>
      <c r="AC5" s="202" t="s">
        <v>74</v>
      </c>
      <c r="AD5" s="180"/>
      <c r="AE5" s="181"/>
      <c r="AF5" s="31" t="s">
        <v>103</v>
      </c>
      <c r="AG5" s="31" t="s">
        <v>104</v>
      </c>
      <c r="AH5" s="93"/>
      <c r="AI5" s="93"/>
      <c r="AJ5" s="93"/>
      <c r="AK5" s="93"/>
      <c r="AL5" s="93"/>
      <c r="AM5" s="93"/>
      <c r="AN5" s="93"/>
      <c r="AO5" s="93"/>
      <c r="AP5" s="93"/>
      <c r="AQ5" s="31"/>
      <c r="AR5" s="31"/>
      <c r="AS5" s="31"/>
      <c r="AT5" s="31"/>
      <c r="AU5" s="31"/>
    </row>
    <row r="6" spans="1:47" ht="12.75" x14ac:dyDescent="0.2">
      <c r="A6" s="35"/>
      <c r="B6" s="35"/>
      <c r="C6" s="35"/>
      <c r="D6" s="35"/>
      <c r="E6" s="35"/>
      <c r="F6" s="36"/>
      <c r="G6" s="129"/>
      <c r="H6" s="129"/>
      <c r="I6" s="129"/>
      <c r="J6" s="129"/>
      <c r="K6" s="129"/>
      <c r="L6" s="129"/>
      <c r="M6" s="129"/>
      <c r="N6" s="129"/>
      <c r="O6" s="37">
        <v>1</v>
      </c>
      <c r="P6" s="35" t="s">
        <v>110</v>
      </c>
      <c r="Q6" s="35"/>
      <c r="R6" s="35"/>
      <c r="S6" s="35"/>
      <c r="T6" s="200" t="s">
        <v>47</v>
      </c>
      <c r="U6" s="137"/>
      <c r="V6" s="137"/>
      <c r="W6" s="200" t="s">
        <v>47</v>
      </c>
      <c r="X6" s="137"/>
      <c r="Y6" s="137"/>
      <c r="Z6" s="200" t="s">
        <v>47</v>
      </c>
      <c r="AA6" s="137"/>
      <c r="AB6" s="137"/>
      <c r="AC6" s="200" t="s">
        <v>47</v>
      </c>
      <c r="AD6" s="137"/>
      <c r="AE6" s="137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7" ht="12.75" x14ac:dyDescent="0.2">
      <c r="A7" s="38"/>
      <c r="B7" s="38"/>
      <c r="C7" s="38"/>
      <c r="D7" s="38"/>
      <c r="E7" s="38"/>
      <c r="F7" s="39"/>
      <c r="G7" s="129"/>
      <c r="H7" s="129"/>
      <c r="I7" s="129"/>
      <c r="J7" s="129"/>
      <c r="K7" s="129"/>
      <c r="L7" s="129"/>
      <c r="M7" s="129"/>
      <c r="N7" s="129"/>
      <c r="O7" s="40">
        <v>2</v>
      </c>
      <c r="P7" s="38" t="s">
        <v>106</v>
      </c>
      <c r="Q7" s="38"/>
      <c r="R7" s="38"/>
      <c r="S7" s="38"/>
      <c r="T7" s="201" t="s">
        <v>47</v>
      </c>
      <c r="U7" s="137"/>
      <c r="V7" s="137"/>
      <c r="W7" s="201" t="s">
        <v>47</v>
      </c>
      <c r="X7" s="137"/>
      <c r="Y7" s="137"/>
      <c r="Z7" s="201" t="s">
        <v>47</v>
      </c>
      <c r="AA7" s="137"/>
      <c r="AB7" s="137"/>
      <c r="AC7" s="201" t="s">
        <v>47</v>
      </c>
      <c r="AD7" s="137"/>
      <c r="AE7" s="137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</row>
    <row r="8" spans="1:47" ht="38.25" x14ac:dyDescent="0.2">
      <c r="A8" s="35"/>
      <c r="B8" s="35"/>
      <c r="C8" s="35"/>
      <c r="D8" s="35"/>
      <c r="E8" s="35"/>
      <c r="F8" s="36"/>
      <c r="G8" s="129"/>
      <c r="H8" s="129"/>
      <c r="I8" s="129"/>
      <c r="J8" s="129"/>
      <c r="K8" s="129"/>
      <c r="L8" s="129"/>
      <c r="M8" s="129"/>
      <c r="N8" s="129"/>
      <c r="O8" s="37">
        <v>3</v>
      </c>
      <c r="P8" s="80" t="s">
        <v>111</v>
      </c>
      <c r="Q8" s="35"/>
      <c r="R8" s="35"/>
      <c r="S8" s="35"/>
      <c r="T8" s="200" t="s">
        <v>47</v>
      </c>
      <c r="U8" s="137"/>
      <c r="V8" s="137"/>
      <c r="W8" s="200" t="s">
        <v>47</v>
      </c>
      <c r="X8" s="137"/>
      <c r="Y8" s="137"/>
      <c r="Z8" s="200" t="s">
        <v>47</v>
      </c>
      <c r="AA8" s="137"/>
      <c r="AB8" s="137"/>
      <c r="AC8" s="200" t="s">
        <v>47</v>
      </c>
      <c r="AD8" s="137"/>
      <c r="AE8" s="137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</row>
    <row r="9" spans="1:47" ht="12.75" x14ac:dyDescent="0.2">
      <c r="A9" s="38"/>
      <c r="B9" s="38"/>
      <c r="C9" s="38"/>
      <c r="D9" s="38"/>
      <c r="E9" s="38"/>
      <c r="F9" s="39"/>
      <c r="G9" s="129"/>
      <c r="H9" s="129"/>
      <c r="I9" s="129"/>
      <c r="J9" s="129"/>
      <c r="K9" s="129"/>
      <c r="L9" s="129"/>
      <c r="M9" s="129"/>
      <c r="N9" s="129"/>
      <c r="O9" s="40">
        <v>4</v>
      </c>
      <c r="P9" s="38" t="s">
        <v>107</v>
      </c>
      <c r="Q9" s="38"/>
      <c r="R9" s="38"/>
      <c r="S9" s="38"/>
      <c r="T9" s="201" t="s">
        <v>47</v>
      </c>
      <c r="U9" s="137"/>
      <c r="V9" s="137"/>
      <c r="W9" s="201" t="s">
        <v>47</v>
      </c>
      <c r="X9" s="137"/>
      <c r="Y9" s="137"/>
      <c r="Z9" s="201" t="s">
        <v>47</v>
      </c>
      <c r="AA9" s="137"/>
      <c r="AB9" s="137"/>
      <c r="AC9" s="201" t="s">
        <v>47</v>
      </c>
      <c r="AD9" s="137"/>
      <c r="AE9" s="137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</row>
    <row r="10" spans="1:47" ht="12.75" x14ac:dyDescent="0.2">
      <c r="A10" s="35"/>
      <c r="B10" s="35"/>
      <c r="C10" s="35"/>
      <c r="D10" s="35"/>
      <c r="E10" s="35"/>
      <c r="F10" s="36"/>
      <c r="G10" s="129"/>
      <c r="H10" s="129"/>
      <c r="I10" s="129"/>
      <c r="J10" s="129"/>
      <c r="K10" s="129"/>
      <c r="L10" s="129"/>
      <c r="M10" s="129"/>
      <c r="N10" s="129"/>
      <c r="O10" s="37">
        <v>5</v>
      </c>
      <c r="P10" s="35" t="s">
        <v>108</v>
      </c>
      <c r="Q10" s="35"/>
      <c r="R10" s="35"/>
      <c r="S10" s="35"/>
      <c r="T10" s="200" t="s">
        <v>47</v>
      </c>
      <c r="U10" s="137"/>
      <c r="V10" s="137"/>
      <c r="W10" s="200" t="s">
        <v>47</v>
      </c>
      <c r="X10" s="137"/>
      <c r="Y10" s="137"/>
      <c r="Z10" s="200" t="s">
        <v>47</v>
      </c>
      <c r="AA10" s="137"/>
      <c r="AB10" s="137"/>
      <c r="AC10" s="200" t="s">
        <v>47</v>
      </c>
      <c r="AD10" s="137"/>
      <c r="AE10" s="137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</row>
    <row r="11" spans="1:47" ht="12.75" x14ac:dyDescent="0.2">
      <c r="A11" s="38"/>
      <c r="B11" s="38"/>
      <c r="C11" s="38"/>
      <c r="D11" s="38"/>
      <c r="E11" s="38"/>
      <c r="F11" s="39"/>
      <c r="G11" s="129"/>
      <c r="H11" s="129"/>
      <c r="I11" s="129"/>
      <c r="J11" s="129"/>
      <c r="K11" s="129"/>
      <c r="L11" s="129"/>
      <c r="M11" s="129"/>
      <c r="N11" s="129"/>
      <c r="O11" s="40">
        <v>6</v>
      </c>
      <c r="P11" s="38" t="s">
        <v>109</v>
      </c>
      <c r="Q11" s="38"/>
      <c r="R11" s="38"/>
      <c r="S11" s="38"/>
      <c r="T11" s="201" t="s">
        <v>47</v>
      </c>
      <c r="U11" s="137"/>
      <c r="V11" s="137"/>
      <c r="W11" s="201" t="s">
        <v>47</v>
      </c>
      <c r="X11" s="137"/>
      <c r="Y11" s="137"/>
      <c r="Z11" s="201" t="s">
        <v>47</v>
      </c>
      <c r="AA11" s="137"/>
      <c r="AB11" s="137"/>
      <c r="AC11" s="201" t="s">
        <v>47</v>
      </c>
      <c r="AD11" s="137"/>
      <c r="AE11" s="137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</row>
    <row r="12" spans="1:47" ht="12.75" x14ac:dyDescent="0.2">
      <c r="A12" s="35"/>
      <c r="B12" s="35"/>
      <c r="C12" s="35"/>
      <c r="D12" s="35"/>
      <c r="E12" s="35"/>
      <c r="F12" s="36"/>
      <c r="G12" s="129"/>
      <c r="H12" s="129"/>
      <c r="I12" s="129"/>
      <c r="J12" s="129"/>
      <c r="K12" s="129"/>
      <c r="L12" s="129"/>
      <c r="M12" s="129"/>
      <c r="N12" s="129"/>
      <c r="O12" s="35"/>
      <c r="P12" s="35"/>
      <c r="Q12" s="35"/>
      <c r="R12" s="35"/>
      <c r="S12" s="35"/>
      <c r="T12" s="168"/>
      <c r="U12" s="137"/>
      <c r="V12" s="137"/>
      <c r="W12" s="168"/>
      <c r="X12" s="137"/>
      <c r="Y12" s="137"/>
      <c r="Z12" s="168"/>
      <c r="AA12" s="137"/>
      <c r="AB12" s="137"/>
      <c r="AC12" s="168"/>
      <c r="AD12" s="137"/>
      <c r="AE12" s="137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</row>
    <row r="13" spans="1:47" ht="12.75" x14ac:dyDescent="0.2">
      <c r="A13" s="38"/>
      <c r="B13" s="38"/>
      <c r="C13" s="38"/>
      <c r="D13" s="38"/>
      <c r="E13" s="38"/>
      <c r="F13" s="39"/>
      <c r="G13" s="129"/>
      <c r="H13" s="129"/>
      <c r="I13" s="129"/>
      <c r="J13" s="129"/>
      <c r="K13" s="129"/>
      <c r="L13" s="129"/>
      <c r="M13" s="129"/>
      <c r="N13" s="129"/>
      <c r="O13" s="38"/>
      <c r="P13" s="38"/>
      <c r="Q13" s="38"/>
      <c r="R13" s="38"/>
      <c r="S13" s="38"/>
      <c r="T13" s="169"/>
      <c r="U13" s="137"/>
      <c r="V13" s="137"/>
      <c r="W13" s="169"/>
      <c r="X13" s="137"/>
      <c r="Y13" s="137"/>
      <c r="Z13" s="169"/>
      <c r="AA13" s="137"/>
      <c r="AB13" s="137"/>
      <c r="AC13" s="169"/>
      <c r="AD13" s="137"/>
      <c r="AE13" s="137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</row>
    <row r="14" spans="1:47" ht="12.75" x14ac:dyDescent="0.2">
      <c r="A14" s="35"/>
      <c r="B14" s="35"/>
      <c r="C14" s="35"/>
      <c r="D14" s="35"/>
      <c r="E14" s="35"/>
      <c r="F14" s="36"/>
      <c r="G14" s="129"/>
      <c r="H14" s="129"/>
      <c r="I14" s="129"/>
      <c r="J14" s="129"/>
      <c r="K14" s="129"/>
      <c r="L14" s="129"/>
      <c r="M14" s="129"/>
      <c r="N14" s="129"/>
      <c r="O14" s="35"/>
      <c r="P14" s="35"/>
      <c r="Q14" s="35"/>
      <c r="R14" s="35"/>
      <c r="S14" s="35"/>
      <c r="T14" s="168"/>
      <c r="U14" s="137"/>
      <c r="V14" s="137"/>
      <c r="W14" s="168"/>
      <c r="X14" s="137"/>
      <c r="Y14" s="137"/>
      <c r="Z14" s="168"/>
      <c r="AA14" s="137"/>
      <c r="AB14" s="137"/>
      <c r="AC14" s="168"/>
      <c r="AD14" s="137"/>
      <c r="AE14" s="137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</row>
    <row r="15" spans="1:47" ht="12.75" x14ac:dyDescent="0.2">
      <c r="A15" s="41"/>
      <c r="B15" s="41"/>
      <c r="C15" s="41"/>
      <c r="D15" s="41"/>
      <c r="E15" s="41"/>
      <c r="F15" s="42"/>
      <c r="G15" s="130"/>
      <c r="H15" s="130"/>
      <c r="I15" s="130"/>
      <c r="J15" s="130"/>
      <c r="K15" s="130"/>
      <c r="L15" s="130"/>
      <c r="M15" s="130"/>
      <c r="N15" s="130"/>
      <c r="O15" s="38"/>
      <c r="P15" s="38"/>
      <c r="Q15" s="38"/>
      <c r="R15" s="38"/>
      <c r="S15" s="38"/>
      <c r="T15" s="170"/>
      <c r="U15" s="151"/>
      <c r="V15" s="151"/>
      <c r="W15" s="170"/>
      <c r="X15" s="151"/>
      <c r="Y15" s="151"/>
      <c r="Z15" s="170"/>
      <c r="AA15" s="151"/>
      <c r="AB15" s="151"/>
      <c r="AC15" s="170"/>
      <c r="AD15" s="151"/>
      <c r="AE15" s="151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41"/>
      <c r="AR15" s="41"/>
      <c r="AS15" s="41"/>
      <c r="AT15" s="41"/>
      <c r="AU15" s="41"/>
    </row>
    <row r="16" spans="1:47" ht="12.75" x14ac:dyDescent="0.2">
      <c r="G16" s="104"/>
      <c r="H16" s="104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</row>
    <row r="17" spans="7:47" ht="12.75" x14ac:dyDescent="0.2">
      <c r="G17" s="104"/>
      <c r="H17" s="104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</row>
    <row r="18" spans="7:47" ht="12.75" x14ac:dyDescent="0.2">
      <c r="G18" s="104"/>
      <c r="H18" s="104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</row>
    <row r="19" spans="7:47" ht="12.75" x14ac:dyDescent="0.2">
      <c r="G19" s="104"/>
      <c r="H19" s="104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</row>
    <row r="20" spans="7:47" ht="12.75" x14ac:dyDescent="0.2">
      <c r="G20" s="104"/>
      <c r="H20" s="104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</row>
    <row r="21" spans="7:47" ht="12.75" x14ac:dyDescent="0.2">
      <c r="G21" s="104"/>
      <c r="H21" s="104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</row>
    <row r="22" spans="7:47" ht="12.75" x14ac:dyDescent="0.2">
      <c r="G22" s="104"/>
      <c r="H22" s="104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</row>
    <row r="23" spans="7:47" ht="12.75" x14ac:dyDescent="0.2">
      <c r="G23" s="104"/>
      <c r="H23" s="104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</row>
    <row r="24" spans="7:47" ht="12.75" x14ac:dyDescent="0.2">
      <c r="G24" s="104"/>
      <c r="H24" s="104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</row>
    <row r="25" spans="7:47" ht="12.75" x14ac:dyDescent="0.2">
      <c r="G25" s="104"/>
      <c r="H25" s="104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</row>
    <row r="26" spans="7:47" ht="12.75" x14ac:dyDescent="0.2">
      <c r="G26" s="104"/>
      <c r="H26" s="104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</row>
    <row r="27" spans="7:47" ht="12.75" x14ac:dyDescent="0.2">
      <c r="G27" s="104"/>
      <c r="H27" s="104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</row>
    <row r="28" spans="7:47" ht="12.75" x14ac:dyDescent="0.2">
      <c r="G28" s="104"/>
      <c r="H28" s="104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</row>
    <row r="29" spans="7:47" ht="12.75" x14ac:dyDescent="0.2">
      <c r="G29" s="104"/>
      <c r="H29" s="104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</row>
    <row r="30" spans="7:47" ht="12.75" x14ac:dyDescent="0.2">
      <c r="G30" s="104"/>
      <c r="H30" s="104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</row>
    <row r="31" spans="7:47" ht="12.75" x14ac:dyDescent="0.2">
      <c r="G31" s="104"/>
      <c r="H31" s="104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</row>
    <row r="32" spans="7:47" ht="12.75" x14ac:dyDescent="0.2">
      <c r="G32" s="104"/>
      <c r="H32" s="104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</row>
    <row r="33" spans="7:47" ht="12.75" x14ac:dyDescent="0.2">
      <c r="G33" s="104"/>
      <c r="H33" s="104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</row>
    <row r="34" spans="7:47" ht="12.75" x14ac:dyDescent="0.2">
      <c r="G34" s="104"/>
      <c r="H34" s="104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</row>
    <row r="35" spans="7:47" ht="12.75" x14ac:dyDescent="0.2">
      <c r="G35" s="104"/>
      <c r="H35" s="104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</row>
    <row r="36" spans="7:47" ht="12.75" x14ac:dyDescent="0.2">
      <c r="G36" s="104"/>
      <c r="H36" s="104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</row>
    <row r="37" spans="7:47" ht="12.75" x14ac:dyDescent="0.2">
      <c r="G37" s="104"/>
      <c r="H37" s="104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</row>
    <row r="38" spans="7:47" ht="12.75" x14ac:dyDescent="0.2">
      <c r="G38" s="104"/>
      <c r="H38" s="104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</row>
    <row r="39" spans="7:47" ht="12.75" x14ac:dyDescent="0.2">
      <c r="G39" s="104"/>
      <c r="H39" s="104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</row>
    <row r="40" spans="7:47" ht="12.75" x14ac:dyDescent="0.2">
      <c r="G40" s="104"/>
      <c r="H40" s="104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</row>
    <row r="41" spans="7:47" ht="12.75" x14ac:dyDescent="0.2">
      <c r="G41" s="104"/>
      <c r="H41" s="104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</row>
    <row r="42" spans="7:47" ht="12.75" x14ac:dyDescent="0.2">
      <c r="G42" s="104"/>
      <c r="H42" s="104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</row>
    <row r="43" spans="7:47" ht="12.75" x14ac:dyDescent="0.2">
      <c r="G43" s="104"/>
      <c r="H43" s="104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</row>
    <row r="44" spans="7:47" ht="12.75" x14ac:dyDescent="0.2">
      <c r="G44" s="104"/>
      <c r="H44" s="104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</row>
    <row r="45" spans="7:47" ht="12.75" x14ac:dyDescent="0.2">
      <c r="G45" s="104"/>
      <c r="H45" s="104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</row>
    <row r="46" spans="7:47" ht="12.75" x14ac:dyDescent="0.2">
      <c r="G46" s="104"/>
      <c r="H46" s="104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</row>
    <row r="47" spans="7:47" ht="12.75" x14ac:dyDescent="0.2">
      <c r="G47" s="104"/>
      <c r="H47" s="104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</row>
    <row r="48" spans="7:47" ht="12.75" x14ac:dyDescent="0.2">
      <c r="G48" s="104"/>
      <c r="H48" s="104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</row>
    <row r="49" spans="7:47" ht="12.75" x14ac:dyDescent="0.2">
      <c r="G49" s="104"/>
      <c r="H49" s="104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</row>
    <row r="50" spans="7:47" ht="12.75" x14ac:dyDescent="0.2">
      <c r="G50" s="104"/>
      <c r="H50" s="104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</row>
    <row r="51" spans="7:47" ht="12.75" x14ac:dyDescent="0.2">
      <c r="G51" s="104"/>
      <c r="H51" s="104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</row>
    <row r="52" spans="7:47" ht="12.75" x14ac:dyDescent="0.2">
      <c r="G52" s="104"/>
      <c r="H52" s="104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</row>
    <row r="53" spans="7:47" ht="12.75" x14ac:dyDescent="0.2">
      <c r="G53" s="104"/>
      <c r="H53" s="104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</row>
    <row r="54" spans="7:47" ht="12.75" x14ac:dyDescent="0.2">
      <c r="G54" s="104"/>
      <c r="H54" s="104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</row>
    <row r="55" spans="7:47" ht="12.75" x14ac:dyDescent="0.2">
      <c r="G55" s="104"/>
      <c r="H55" s="104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</row>
    <row r="56" spans="7:47" ht="12.75" x14ac:dyDescent="0.2">
      <c r="G56" s="104"/>
      <c r="H56" s="104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</row>
    <row r="57" spans="7:47" ht="12.75" x14ac:dyDescent="0.2">
      <c r="G57" s="104"/>
      <c r="H57" s="104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</row>
    <row r="58" spans="7:47" ht="12.75" x14ac:dyDescent="0.2">
      <c r="G58" s="104"/>
      <c r="H58" s="104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</row>
    <row r="59" spans="7:47" ht="12.75" x14ac:dyDescent="0.2">
      <c r="G59" s="104"/>
      <c r="H59" s="104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</row>
    <row r="60" spans="7:47" ht="12.75" x14ac:dyDescent="0.2">
      <c r="G60" s="104"/>
      <c r="H60" s="104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</row>
    <row r="61" spans="7:47" ht="12.75" x14ac:dyDescent="0.2">
      <c r="G61" s="104"/>
      <c r="H61" s="104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</row>
    <row r="62" spans="7:47" ht="12.75" x14ac:dyDescent="0.2">
      <c r="G62" s="104"/>
      <c r="H62" s="104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</row>
    <row r="63" spans="7:47" ht="12.75" x14ac:dyDescent="0.2">
      <c r="G63" s="104"/>
      <c r="H63" s="104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</row>
    <row r="64" spans="7:47" ht="12.75" x14ac:dyDescent="0.2">
      <c r="G64" s="104"/>
      <c r="H64" s="104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</row>
    <row r="65" spans="7:47" ht="12.75" x14ac:dyDescent="0.2">
      <c r="G65" s="104"/>
      <c r="H65" s="104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</row>
    <row r="66" spans="7:47" ht="12.75" x14ac:dyDescent="0.2">
      <c r="G66" s="104"/>
      <c r="H66" s="104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</row>
    <row r="67" spans="7:47" ht="12.75" x14ac:dyDescent="0.2">
      <c r="G67" s="104"/>
      <c r="H67" s="104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</row>
    <row r="68" spans="7:47" ht="12.75" x14ac:dyDescent="0.2">
      <c r="G68" s="104"/>
      <c r="H68" s="104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</row>
    <row r="69" spans="7:47" ht="12.75" x14ac:dyDescent="0.2">
      <c r="G69" s="104"/>
      <c r="H69" s="104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</row>
    <row r="70" spans="7:47" ht="12.75" x14ac:dyDescent="0.2">
      <c r="G70" s="104"/>
      <c r="H70" s="104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</row>
    <row r="71" spans="7:47" ht="12.75" x14ac:dyDescent="0.2">
      <c r="G71" s="104"/>
      <c r="H71" s="104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</row>
    <row r="72" spans="7:47" ht="12.75" x14ac:dyDescent="0.2">
      <c r="G72" s="104"/>
      <c r="H72" s="104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</row>
    <row r="73" spans="7:47" ht="12.75" x14ac:dyDescent="0.2">
      <c r="G73" s="104"/>
      <c r="H73" s="104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</row>
    <row r="74" spans="7:47" ht="12.75" x14ac:dyDescent="0.2">
      <c r="G74" s="104"/>
      <c r="H74" s="104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</row>
    <row r="75" spans="7:47" ht="12.75" x14ac:dyDescent="0.2">
      <c r="G75" s="104"/>
      <c r="H75" s="104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</row>
    <row r="76" spans="7:47" ht="12.75" x14ac:dyDescent="0.2">
      <c r="G76" s="104"/>
      <c r="H76" s="104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</row>
    <row r="77" spans="7:47" ht="12.75" x14ac:dyDescent="0.2">
      <c r="G77" s="104"/>
      <c r="H77" s="104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</row>
    <row r="78" spans="7:47" ht="12.75" x14ac:dyDescent="0.2">
      <c r="G78" s="104"/>
      <c r="H78" s="104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</row>
    <row r="79" spans="7:47" ht="12.75" x14ac:dyDescent="0.2">
      <c r="G79" s="104"/>
      <c r="H79" s="104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</row>
    <row r="80" spans="7:47" ht="12.75" x14ac:dyDescent="0.2">
      <c r="G80" s="104"/>
      <c r="H80" s="104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105"/>
      <c r="AU80" s="105"/>
    </row>
    <row r="81" spans="7:47" ht="12.75" x14ac:dyDescent="0.2">
      <c r="G81" s="104"/>
      <c r="H81" s="104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  <c r="AU81" s="105"/>
    </row>
    <row r="82" spans="7:47" ht="12.75" x14ac:dyDescent="0.2">
      <c r="G82" s="104"/>
      <c r="H82" s="104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</row>
    <row r="83" spans="7:47" ht="12.75" x14ac:dyDescent="0.2">
      <c r="G83" s="104"/>
      <c r="H83" s="104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</row>
    <row r="84" spans="7:47" ht="12.75" x14ac:dyDescent="0.2">
      <c r="G84" s="104"/>
      <c r="H84" s="104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</row>
    <row r="85" spans="7:47" ht="12.75" x14ac:dyDescent="0.2">
      <c r="G85" s="104"/>
      <c r="H85" s="104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</row>
    <row r="86" spans="7:47" ht="12.75" x14ac:dyDescent="0.2">
      <c r="G86" s="104"/>
      <c r="H86" s="104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</row>
    <row r="87" spans="7:47" ht="12.75" x14ac:dyDescent="0.2">
      <c r="G87" s="104"/>
      <c r="H87" s="104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</row>
    <row r="88" spans="7:47" ht="12.75" x14ac:dyDescent="0.2">
      <c r="G88" s="104"/>
      <c r="H88" s="104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</row>
    <row r="89" spans="7:47" ht="12.75" x14ac:dyDescent="0.2">
      <c r="G89" s="104"/>
      <c r="H89" s="104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</row>
    <row r="90" spans="7:47" ht="12.75" x14ac:dyDescent="0.2">
      <c r="G90" s="104"/>
      <c r="H90" s="104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</row>
    <row r="91" spans="7:47" ht="12.75" x14ac:dyDescent="0.2">
      <c r="G91" s="104"/>
      <c r="H91" s="104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</row>
    <row r="92" spans="7:47" ht="12.75" x14ac:dyDescent="0.2">
      <c r="G92" s="104"/>
      <c r="H92" s="104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</row>
    <row r="93" spans="7:47" ht="12.75" x14ac:dyDescent="0.2">
      <c r="G93" s="104"/>
      <c r="H93" s="104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</row>
    <row r="94" spans="7:47" ht="12.75" x14ac:dyDescent="0.2">
      <c r="G94" s="104"/>
      <c r="H94" s="104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</row>
    <row r="95" spans="7:47" ht="12.75" x14ac:dyDescent="0.2">
      <c r="G95" s="104"/>
      <c r="H95" s="104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</row>
    <row r="96" spans="7:47" ht="12.75" x14ac:dyDescent="0.2">
      <c r="G96" s="104"/>
      <c r="H96" s="104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</row>
    <row r="97" spans="7:47" ht="12.75" x14ac:dyDescent="0.2">
      <c r="G97" s="104"/>
      <c r="H97" s="104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</row>
    <row r="98" spans="7:47" ht="12.75" x14ac:dyDescent="0.2">
      <c r="G98" s="104"/>
      <c r="H98" s="104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5"/>
      <c r="AT98" s="105"/>
      <c r="AU98" s="105"/>
    </row>
    <row r="99" spans="7:47" ht="12.75" x14ac:dyDescent="0.2">
      <c r="G99" s="104"/>
      <c r="H99" s="104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5"/>
      <c r="AT99" s="105"/>
      <c r="AU99" s="105"/>
    </row>
    <row r="100" spans="7:47" ht="12.75" x14ac:dyDescent="0.2">
      <c r="G100" s="104"/>
      <c r="H100" s="104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</row>
    <row r="101" spans="7:47" ht="12.75" x14ac:dyDescent="0.2">
      <c r="G101" s="104"/>
      <c r="H101" s="104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</row>
    <row r="102" spans="7:47" ht="12.75" x14ac:dyDescent="0.2">
      <c r="G102" s="104"/>
      <c r="H102" s="104"/>
      <c r="AH102" s="105"/>
      <c r="AI102" s="105"/>
      <c r="AJ102" s="105"/>
      <c r="AK102" s="105"/>
      <c r="AL102" s="105"/>
      <c r="AM102" s="105"/>
      <c r="AN102" s="105"/>
      <c r="AO102" s="105"/>
      <c r="AP102" s="105"/>
      <c r="AQ102" s="105"/>
      <c r="AR102" s="105"/>
      <c r="AS102" s="105"/>
      <c r="AT102" s="105"/>
      <c r="AU102" s="105"/>
    </row>
    <row r="103" spans="7:47" ht="12.75" x14ac:dyDescent="0.2">
      <c r="G103" s="104"/>
      <c r="H103" s="104"/>
      <c r="AH103" s="105"/>
      <c r="AI103" s="105"/>
      <c r="AJ103" s="105"/>
      <c r="AK103" s="105"/>
      <c r="AL103" s="105"/>
      <c r="AM103" s="105"/>
      <c r="AN103" s="105"/>
      <c r="AO103" s="105"/>
      <c r="AP103" s="105"/>
      <c r="AQ103" s="105"/>
      <c r="AR103" s="105"/>
      <c r="AS103" s="105"/>
      <c r="AT103" s="105"/>
      <c r="AU103" s="105"/>
    </row>
    <row r="104" spans="7:47" ht="12.75" x14ac:dyDescent="0.2">
      <c r="G104" s="104"/>
      <c r="H104" s="104"/>
      <c r="AH104" s="105"/>
      <c r="AI104" s="105"/>
      <c r="AJ104" s="105"/>
      <c r="AK104" s="105"/>
      <c r="AL104" s="105"/>
      <c r="AM104" s="105"/>
      <c r="AN104" s="105"/>
      <c r="AO104" s="105"/>
      <c r="AP104" s="105"/>
      <c r="AQ104" s="105"/>
      <c r="AR104" s="105"/>
      <c r="AS104" s="105"/>
      <c r="AT104" s="105"/>
      <c r="AU104" s="105"/>
    </row>
    <row r="105" spans="7:47" ht="12.75" x14ac:dyDescent="0.2">
      <c r="G105" s="104"/>
      <c r="H105" s="104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105"/>
      <c r="AT105" s="105"/>
      <c r="AU105" s="105"/>
    </row>
    <row r="106" spans="7:47" ht="12.75" x14ac:dyDescent="0.2">
      <c r="G106" s="104"/>
      <c r="H106" s="104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</row>
    <row r="107" spans="7:47" ht="12.75" x14ac:dyDescent="0.2">
      <c r="G107" s="104"/>
      <c r="H107" s="104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</row>
    <row r="108" spans="7:47" ht="12.75" x14ac:dyDescent="0.2">
      <c r="G108" s="104"/>
      <c r="H108" s="104"/>
      <c r="AH108" s="105"/>
      <c r="AI108" s="105"/>
      <c r="AJ108" s="105"/>
      <c r="AK108" s="105"/>
      <c r="AL108" s="105"/>
      <c r="AM108" s="105"/>
      <c r="AN108" s="105"/>
      <c r="AO108" s="105"/>
      <c r="AP108" s="105"/>
      <c r="AQ108" s="105"/>
      <c r="AR108" s="105"/>
      <c r="AS108" s="105"/>
      <c r="AT108" s="105"/>
      <c r="AU108" s="105"/>
    </row>
    <row r="109" spans="7:47" ht="12.75" x14ac:dyDescent="0.2">
      <c r="G109" s="104"/>
      <c r="H109" s="104"/>
      <c r="AH109" s="105"/>
      <c r="AI109" s="105"/>
      <c r="AJ109" s="105"/>
      <c r="AK109" s="105"/>
      <c r="AL109" s="105"/>
      <c r="AM109" s="105"/>
      <c r="AN109" s="105"/>
      <c r="AO109" s="105"/>
      <c r="AP109" s="105"/>
      <c r="AQ109" s="105"/>
      <c r="AR109" s="105"/>
      <c r="AS109" s="105"/>
      <c r="AT109" s="105"/>
      <c r="AU109" s="105"/>
    </row>
    <row r="110" spans="7:47" ht="12.75" x14ac:dyDescent="0.2">
      <c r="G110" s="104"/>
      <c r="H110" s="104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</row>
    <row r="111" spans="7:47" ht="12.75" x14ac:dyDescent="0.2">
      <c r="G111" s="104"/>
      <c r="H111" s="104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</row>
    <row r="112" spans="7:47" ht="12.75" x14ac:dyDescent="0.2">
      <c r="G112" s="104"/>
      <c r="H112" s="104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</row>
    <row r="113" spans="7:47" ht="12.75" x14ac:dyDescent="0.2">
      <c r="G113" s="104"/>
      <c r="H113" s="104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</row>
    <row r="114" spans="7:47" ht="12.75" x14ac:dyDescent="0.2">
      <c r="G114" s="104"/>
      <c r="H114" s="104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</row>
    <row r="115" spans="7:47" ht="12.75" x14ac:dyDescent="0.2">
      <c r="G115" s="104"/>
      <c r="H115" s="104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</row>
    <row r="116" spans="7:47" ht="12.75" x14ac:dyDescent="0.2">
      <c r="G116" s="104"/>
      <c r="H116" s="104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</row>
    <row r="117" spans="7:47" ht="12.75" x14ac:dyDescent="0.2">
      <c r="G117" s="104"/>
      <c r="H117" s="104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</row>
    <row r="118" spans="7:47" ht="12.75" x14ac:dyDescent="0.2">
      <c r="G118" s="104"/>
      <c r="H118" s="104"/>
      <c r="AH118" s="105"/>
      <c r="AI118" s="105"/>
      <c r="AJ118" s="105"/>
      <c r="AK118" s="105"/>
      <c r="AL118" s="105"/>
      <c r="AM118" s="105"/>
      <c r="AN118" s="105"/>
      <c r="AO118" s="105"/>
      <c r="AP118" s="105"/>
      <c r="AQ118" s="105"/>
      <c r="AR118" s="105"/>
      <c r="AS118" s="105"/>
      <c r="AT118" s="105"/>
      <c r="AU118" s="105"/>
    </row>
    <row r="119" spans="7:47" ht="12.75" x14ac:dyDescent="0.2">
      <c r="G119" s="104"/>
      <c r="H119" s="104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</row>
    <row r="120" spans="7:47" ht="12.75" x14ac:dyDescent="0.2">
      <c r="G120" s="104"/>
      <c r="H120" s="104"/>
      <c r="AH120" s="105"/>
      <c r="AI120" s="105"/>
      <c r="AJ120" s="105"/>
      <c r="AK120" s="105"/>
      <c r="AL120" s="105"/>
      <c r="AM120" s="105"/>
      <c r="AN120" s="105"/>
      <c r="AO120" s="105"/>
      <c r="AP120" s="105"/>
      <c r="AQ120" s="105"/>
      <c r="AR120" s="105"/>
      <c r="AS120" s="105"/>
      <c r="AT120" s="105"/>
      <c r="AU120" s="105"/>
    </row>
    <row r="121" spans="7:47" ht="12.75" x14ac:dyDescent="0.2">
      <c r="G121" s="104"/>
      <c r="H121" s="104"/>
      <c r="AH121" s="105"/>
      <c r="AI121" s="105"/>
      <c r="AJ121" s="105"/>
      <c r="AK121" s="105"/>
      <c r="AL121" s="105"/>
      <c r="AM121" s="105"/>
      <c r="AN121" s="105"/>
      <c r="AO121" s="105"/>
      <c r="AP121" s="105"/>
      <c r="AQ121" s="105"/>
      <c r="AR121" s="105"/>
      <c r="AS121" s="105"/>
      <c r="AT121" s="105"/>
      <c r="AU121" s="105"/>
    </row>
    <row r="122" spans="7:47" ht="12.75" x14ac:dyDescent="0.2">
      <c r="G122" s="104"/>
      <c r="H122" s="104"/>
      <c r="AH122" s="105"/>
      <c r="AI122" s="105"/>
      <c r="AJ122" s="105"/>
      <c r="AK122" s="105"/>
      <c r="AL122" s="105"/>
      <c r="AM122" s="105"/>
      <c r="AN122" s="105"/>
      <c r="AO122" s="105"/>
      <c r="AP122" s="105"/>
      <c r="AQ122" s="105"/>
      <c r="AR122" s="105"/>
      <c r="AS122" s="105"/>
      <c r="AT122" s="105"/>
      <c r="AU122" s="105"/>
    </row>
    <row r="123" spans="7:47" ht="12.75" x14ac:dyDescent="0.2">
      <c r="G123" s="104"/>
      <c r="H123" s="104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5"/>
      <c r="AT123" s="105"/>
      <c r="AU123" s="105"/>
    </row>
    <row r="124" spans="7:47" ht="12.75" x14ac:dyDescent="0.2">
      <c r="G124" s="104"/>
      <c r="H124" s="104"/>
      <c r="AH124" s="105"/>
      <c r="AI124" s="105"/>
      <c r="AJ124" s="105"/>
      <c r="AK124" s="105"/>
      <c r="AL124" s="105"/>
      <c r="AM124" s="105"/>
      <c r="AN124" s="105"/>
      <c r="AO124" s="105"/>
      <c r="AP124" s="105"/>
      <c r="AQ124" s="105"/>
      <c r="AR124" s="105"/>
      <c r="AS124" s="105"/>
      <c r="AT124" s="105"/>
      <c r="AU124" s="105"/>
    </row>
    <row r="125" spans="7:47" ht="12.75" x14ac:dyDescent="0.2">
      <c r="G125" s="104"/>
      <c r="H125" s="104"/>
      <c r="AH125" s="105"/>
      <c r="AI125" s="105"/>
      <c r="AJ125" s="105"/>
      <c r="AK125" s="105"/>
      <c r="AL125" s="105"/>
      <c r="AM125" s="105"/>
      <c r="AN125" s="105"/>
      <c r="AO125" s="105"/>
      <c r="AP125" s="105"/>
      <c r="AQ125" s="105"/>
      <c r="AR125" s="105"/>
      <c r="AS125" s="105"/>
      <c r="AT125" s="105"/>
      <c r="AU125" s="105"/>
    </row>
    <row r="126" spans="7:47" ht="12.75" x14ac:dyDescent="0.2">
      <c r="G126" s="104"/>
      <c r="H126" s="104"/>
      <c r="AH126" s="105"/>
      <c r="AI126" s="105"/>
      <c r="AJ126" s="105"/>
      <c r="AK126" s="105"/>
      <c r="AL126" s="105"/>
      <c r="AM126" s="105"/>
      <c r="AN126" s="105"/>
      <c r="AO126" s="105"/>
      <c r="AP126" s="105"/>
      <c r="AQ126" s="105"/>
      <c r="AR126" s="105"/>
      <c r="AS126" s="105"/>
      <c r="AT126" s="105"/>
      <c r="AU126" s="105"/>
    </row>
    <row r="127" spans="7:47" ht="12.75" x14ac:dyDescent="0.2">
      <c r="G127" s="104"/>
      <c r="H127" s="104"/>
      <c r="AH127" s="105"/>
      <c r="AI127" s="105"/>
      <c r="AJ127" s="105"/>
      <c r="AK127" s="105"/>
      <c r="AL127" s="105"/>
      <c r="AM127" s="105"/>
      <c r="AN127" s="105"/>
      <c r="AO127" s="105"/>
      <c r="AP127" s="105"/>
      <c r="AQ127" s="105"/>
      <c r="AR127" s="105"/>
      <c r="AS127" s="105"/>
      <c r="AT127" s="105"/>
      <c r="AU127" s="105"/>
    </row>
    <row r="128" spans="7:47" ht="12.75" x14ac:dyDescent="0.2">
      <c r="G128" s="104"/>
      <c r="H128" s="104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</row>
    <row r="129" spans="7:47" ht="12.75" x14ac:dyDescent="0.2">
      <c r="G129" s="104"/>
      <c r="H129" s="104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</row>
    <row r="130" spans="7:47" ht="12.75" x14ac:dyDescent="0.2">
      <c r="G130" s="104"/>
      <c r="H130" s="104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</row>
    <row r="131" spans="7:47" ht="12.75" x14ac:dyDescent="0.2">
      <c r="G131" s="104"/>
      <c r="H131" s="104"/>
      <c r="AH131" s="105"/>
      <c r="AI131" s="105"/>
      <c r="AJ131" s="105"/>
      <c r="AK131" s="105"/>
      <c r="AL131" s="105"/>
      <c r="AM131" s="105"/>
      <c r="AN131" s="105"/>
      <c r="AO131" s="105"/>
      <c r="AP131" s="105"/>
      <c r="AQ131" s="105"/>
      <c r="AR131" s="105"/>
      <c r="AS131" s="105"/>
      <c r="AT131" s="105"/>
      <c r="AU131" s="105"/>
    </row>
    <row r="132" spans="7:47" ht="12.75" x14ac:dyDescent="0.2">
      <c r="G132" s="104"/>
      <c r="H132" s="104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</row>
    <row r="133" spans="7:47" ht="12.75" x14ac:dyDescent="0.2">
      <c r="G133" s="104"/>
      <c r="H133" s="104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</row>
    <row r="134" spans="7:47" ht="12.75" x14ac:dyDescent="0.2">
      <c r="G134" s="104"/>
      <c r="H134" s="104"/>
      <c r="AH134" s="105"/>
      <c r="AI134" s="105"/>
      <c r="AJ134" s="105"/>
      <c r="AK134" s="105"/>
      <c r="AL134" s="105"/>
      <c r="AM134" s="105"/>
      <c r="AN134" s="105"/>
      <c r="AO134" s="105"/>
      <c r="AP134" s="105"/>
      <c r="AQ134" s="105"/>
      <c r="AR134" s="105"/>
      <c r="AS134" s="105"/>
      <c r="AT134" s="105"/>
      <c r="AU134" s="105"/>
    </row>
    <row r="135" spans="7:47" ht="12.75" x14ac:dyDescent="0.2">
      <c r="G135" s="104"/>
      <c r="H135" s="104"/>
      <c r="AH135" s="105"/>
      <c r="AI135" s="105"/>
      <c r="AJ135" s="105"/>
      <c r="AK135" s="105"/>
      <c r="AL135" s="105"/>
      <c r="AM135" s="105"/>
      <c r="AN135" s="105"/>
      <c r="AO135" s="105"/>
      <c r="AP135" s="105"/>
      <c r="AQ135" s="105"/>
      <c r="AR135" s="105"/>
      <c r="AS135" s="105"/>
      <c r="AT135" s="105"/>
      <c r="AU135" s="105"/>
    </row>
    <row r="136" spans="7:47" ht="12.75" x14ac:dyDescent="0.2">
      <c r="G136" s="104"/>
      <c r="H136" s="104"/>
      <c r="AH136" s="105"/>
      <c r="AI136" s="105"/>
      <c r="AJ136" s="105"/>
      <c r="AK136" s="105"/>
      <c r="AL136" s="105"/>
      <c r="AM136" s="105"/>
      <c r="AN136" s="105"/>
      <c r="AO136" s="105"/>
      <c r="AP136" s="105"/>
      <c r="AQ136" s="105"/>
      <c r="AR136" s="105"/>
      <c r="AS136" s="105"/>
      <c r="AT136" s="105"/>
      <c r="AU136" s="105"/>
    </row>
    <row r="137" spans="7:47" ht="12.75" x14ac:dyDescent="0.2">
      <c r="G137" s="104"/>
      <c r="H137" s="104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</row>
    <row r="138" spans="7:47" ht="12.75" x14ac:dyDescent="0.2">
      <c r="G138" s="104"/>
      <c r="H138" s="104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</row>
    <row r="139" spans="7:47" ht="12.75" x14ac:dyDescent="0.2">
      <c r="G139" s="104"/>
      <c r="H139" s="104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</row>
    <row r="140" spans="7:47" ht="12.75" x14ac:dyDescent="0.2">
      <c r="G140" s="104"/>
      <c r="H140" s="104"/>
      <c r="AH140" s="105"/>
      <c r="AI140" s="105"/>
      <c r="AJ140" s="105"/>
      <c r="AK140" s="105"/>
      <c r="AL140" s="105"/>
      <c r="AM140" s="105"/>
      <c r="AN140" s="105"/>
      <c r="AO140" s="105"/>
      <c r="AP140" s="105"/>
      <c r="AQ140" s="105"/>
      <c r="AR140" s="105"/>
      <c r="AS140" s="105"/>
      <c r="AT140" s="105"/>
      <c r="AU140" s="105"/>
    </row>
    <row r="141" spans="7:47" ht="12.75" x14ac:dyDescent="0.2">
      <c r="G141" s="104"/>
      <c r="H141" s="104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</row>
    <row r="142" spans="7:47" ht="12.75" x14ac:dyDescent="0.2">
      <c r="G142" s="104"/>
      <c r="H142" s="104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</row>
    <row r="143" spans="7:47" ht="12.75" x14ac:dyDescent="0.2">
      <c r="G143" s="104"/>
      <c r="H143" s="104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</row>
    <row r="144" spans="7:47" ht="12.75" x14ac:dyDescent="0.2">
      <c r="G144" s="104"/>
      <c r="H144" s="104"/>
      <c r="AH144" s="105"/>
      <c r="AI144" s="105"/>
      <c r="AJ144" s="105"/>
      <c r="AK144" s="105"/>
      <c r="AL144" s="105"/>
      <c r="AM144" s="105"/>
      <c r="AN144" s="105"/>
      <c r="AO144" s="105"/>
      <c r="AP144" s="105"/>
      <c r="AQ144" s="105"/>
      <c r="AR144" s="105"/>
      <c r="AS144" s="105"/>
      <c r="AT144" s="105"/>
      <c r="AU144" s="105"/>
    </row>
    <row r="145" spans="7:47" ht="12.75" x14ac:dyDescent="0.2">
      <c r="G145" s="104"/>
      <c r="H145" s="104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105"/>
      <c r="AS145" s="105"/>
      <c r="AT145" s="105"/>
      <c r="AU145" s="105"/>
    </row>
    <row r="146" spans="7:47" ht="12.75" x14ac:dyDescent="0.2">
      <c r="G146" s="104"/>
      <c r="H146" s="104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</row>
    <row r="147" spans="7:47" ht="12.75" x14ac:dyDescent="0.2">
      <c r="G147" s="104"/>
      <c r="H147" s="104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</row>
    <row r="148" spans="7:47" ht="12.75" x14ac:dyDescent="0.2">
      <c r="G148" s="104"/>
      <c r="H148" s="104"/>
      <c r="AH148" s="105"/>
      <c r="AI148" s="105"/>
      <c r="AJ148" s="105"/>
      <c r="AK148" s="105"/>
      <c r="AL148" s="105"/>
      <c r="AM148" s="105"/>
      <c r="AN148" s="105"/>
      <c r="AO148" s="105"/>
      <c r="AP148" s="105"/>
      <c r="AQ148" s="105"/>
      <c r="AR148" s="105"/>
      <c r="AS148" s="105"/>
      <c r="AT148" s="105"/>
      <c r="AU148" s="105"/>
    </row>
    <row r="149" spans="7:47" ht="12.75" x14ac:dyDescent="0.2">
      <c r="G149" s="104"/>
      <c r="H149" s="104"/>
      <c r="AH149" s="105"/>
      <c r="AI149" s="105"/>
      <c r="AJ149" s="105"/>
      <c r="AK149" s="105"/>
      <c r="AL149" s="105"/>
      <c r="AM149" s="105"/>
      <c r="AN149" s="105"/>
      <c r="AO149" s="105"/>
      <c r="AP149" s="105"/>
      <c r="AQ149" s="105"/>
      <c r="AR149" s="105"/>
      <c r="AS149" s="105"/>
      <c r="AT149" s="105"/>
      <c r="AU149" s="105"/>
    </row>
    <row r="150" spans="7:47" ht="12.75" x14ac:dyDescent="0.2">
      <c r="G150" s="104"/>
      <c r="H150" s="104"/>
      <c r="AH150" s="105"/>
      <c r="AI150" s="105"/>
      <c r="AJ150" s="105"/>
      <c r="AK150" s="105"/>
      <c r="AL150" s="105"/>
      <c r="AM150" s="105"/>
      <c r="AN150" s="105"/>
      <c r="AO150" s="105"/>
      <c r="AP150" s="105"/>
      <c r="AQ150" s="105"/>
      <c r="AR150" s="105"/>
      <c r="AS150" s="105"/>
      <c r="AT150" s="105"/>
      <c r="AU150" s="105"/>
    </row>
    <row r="151" spans="7:47" ht="12.75" x14ac:dyDescent="0.2">
      <c r="G151" s="104"/>
      <c r="H151" s="104"/>
      <c r="AH151" s="105"/>
      <c r="AI151" s="105"/>
      <c r="AJ151" s="105"/>
      <c r="AK151" s="105"/>
      <c r="AL151" s="105"/>
      <c r="AM151" s="105"/>
      <c r="AN151" s="105"/>
      <c r="AO151" s="105"/>
      <c r="AP151" s="105"/>
      <c r="AQ151" s="105"/>
      <c r="AR151" s="105"/>
      <c r="AS151" s="105"/>
      <c r="AT151" s="105"/>
      <c r="AU151" s="105"/>
    </row>
    <row r="152" spans="7:47" ht="12.75" x14ac:dyDescent="0.2">
      <c r="G152" s="104"/>
      <c r="H152" s="104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</row>
    <row r="153" spans="7:47" ht="12.75" x14ac:dyDescent="0.2">
      <c r="G153" s="104"/>
      <c r="H153" s="104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</row>
    <row r="154" spans="7:47" ht="12.75" x14ac:dyDescent="0.2">
      <c r="G154" s="104"/>
      <c r="H154" s="104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</row>
    <row r="155" spans="7:47" ht="12.75" x14ac:dyDescent="0.2">
      <c r="G155" s="104"/>
      <c r="H155" s="104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</row>
    <row r="156" spans="7:47" ht="12.75" x14ac:dyDescent="0.2">
      <c r="G156" s="104"/>
      <c r="H156" s="104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</row>
    <row r="157" spans="7:47" ht="12.75" x14ac:dyDescent="0.2">
      <c r="G157" s="104"/>
      <c r="H157" s="104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</row>
    <row r="158" spans="7:47" ht="12.75" x14ac:dyDescent="0.2">
      <c r="G158" s="104"/>
      <c r="H158" s="104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</row>
    <row r="159" spans="7:47" ht="12.75" x14ac:dyDescent="0.2">
      <c r="G159" s="104"/>
      <c r="H159" s="104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</row>
    <row r="160" spans="7:47" ht="12.75" x14ac:dyDescent="0.2">
      <c r="G160" s="104"/>
      <c r="H160" s="104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</row>
    <row r="161" spans="7:47" ht="12.75" x14ac:dyDescent="0.2">
      <c r="G161" s="104"/>
      <c r="H161" s="104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</row>
    <row r="162" spans="7:47" ht="12.75" x14ac:dyDescent="0.2">
      <c r="G162" s="104"/>
      <c r="H162" s="104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</row>
    <row r="163" spans="7:47" ht="12.75" x14ac:dyDescent="0.2">
      <c r="G163" s="104"/>
      <c r="H163" s="104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</row>
    <row r="164" spans="7:47" ht="12.75" x14ac:dyDescent="0.2">
      <c r="G164" s="104"/>
      <c r="H164" s="104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</row>
    <row r="165" spans="7:47" ht="12.75" x14ac:dyDescent="0.2">
      <c r="G165" s="104"/>
      <c r="H165" s="104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</row>
    <row r="166" spans="7:47" ht="12.75" x14ac:dyDescent="0.2">
      <c r="G166" s="104"/>
      <c r="H166" s="104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</row>
    <row r="167" spans="7:47" ht="12.75" x14ac:dyDescent="0.2">
      <c r="G167" s="104"/>
      <c r="H167" s="104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</row>
    <row r="168" spans="7:47" ht="12.75" x14ac:dyDescent="0.2">
      <c r="G168" s="104"/>
      <c r="H168" s="104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</row>
    <row r="169" spans="7:47" ht="12.75" x14ac:dyDescent="0.2">
      <c r="G169" s="104"/>
      <c r="H169" s="104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  <c r="AU169" s="105"/>
    </row>
    <row r="170" spans="7:47" ht="12.75" x14ac:dyDescent="0.2">
      <c r="G170" s="104"/>
      <c r="H170" s="104"/>
      <c r="AH170" s="105"/>
      <c r="AI170" s="105"/>
      <c r="AJ170" s="105"/>
      <c r="AK170" s="105"/>
      <c r="AL170" s="105"/>
      <c r="AM170" s="105"/>
      <c r="AN170" s="105"/>
      <c r="AO170" s="105"/>
      <c r="AP170" s="105"/>
      <c r="AQ170" s="105"/>
      <c r="AR170" s="105"/>
      <c r="AS170" s="105"/>
      <c r="AT170" s="105"/>
      <c r="AU170" s="105"/>
    </row>
    <row r="171" spans="7:47" ht="12.75" x14ac:dyDescent="0.2">
      <c r="G171" s="104"/>
      <c r="H171" s="104"/>
      <c r="AH171" s="105"/>
      <c r="AI171" s="105"/>
      <c r="AJ171" s="105"/>
      <c r="AK171" s="105"/>
      <c r="AL171" s="105"/>
      <c r="AM171" s="105"/>
      <c r="AN171" s="105"/>
      <c r="AO171" s="105"/>
      <c r="AP171" s="105"/>
      <c r="AQ171" s="105"/>
      <c r="AR171" s="105"/>
      <c r="AS171" s="105"/>
      <c r="AT171" s="105"/>
      <c r="AU171" s="105"/>
    </row>
    <row r="172" spans="7:47" ht="12.75" x14ac:dyDescent="0.2">
      <c r="G172" s="104"/>
      <c r="H172" s="104"/>
      <c r="AH172" s="105"/>
      <c r="AI172" s="105"/>
      <c r="AJ172" s="105"/>
      <c r="AK172" s="105"/>
      <c r="AL172" s="105"/>
      <c r="AM172" s="105"/>
      <c r="AN172" s="105"/>
      <c r="AO172" s="105"/>
      <c r="AP172" s="105"/>
      <c r="AQ172" s="105"/>
      <c r="AR172" s="105"/>
      <c r="AS172" s="105"/>
      <c r="AT172" s="105"/>
      <c r="AU172" s="105"/>
    </row>
    <row r="173" spans="7:47" ht="12.75" x14ac:dyDescent="0.2">
      <c r="G173" s="104"/>
      <c r="H173" s="104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</row>
    <row r="174" spans="7:47" ht="12.75" x14ac:dyDescent="0.2">
      <c r="G174" s="104"/>
      <c r="H174" s="104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</row>
    <row r="175" spans="7:47" ht="12.75" x14ac:dyDescent="0.2">
      <c r="G175" s="104"/>
      <c r="H175" s="104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</row>
    <row r="176" spans="7:47" ht="12.75" x14ac:dyDescent="0.2">
      <c r="G176" s="104"/>
      <c r="H176" s="104"/>
      <c r="AH176" s="105"/>
      <c r="AI176" s="105"/>
      <c r="AJ176" s="105"/>
      <c r="AK176" s="105"/>
      <c r="AL176" s="105"/>
      <c r="AM176" s="105"/>
      <c r="AN176" s="105"/>
      <c r="AO176" s="105"/>
      <c r="AP176" s="105"/>
      <c r="AQ176" s="105"/>
      <c r="AR176" s="105"/>
      <c r="AS176" s="105"/>
      <c r="AT176" s="105"/>
      <c r="AU176" s="105"/>
    </row>
    <row r="177" spans="7:47" ht="12.75" x14ac:dyDescent="0.2">
      <c r="G177" s="104"/>
      <c r="H177" s="104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</row>
    <row r="178" spans="7:47" ht="12.75" x14ac:dyDescent="0.2">
      <c r="G178" s="104"/>
      <c r="H178" s="104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</row>
    <row r="179" spans="7:47" ht="12.75" x14ac:dyDescent="0.2">
      <c r="G179" s="104"/>
      <c r="H179" s="104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</row>
    <row r="180" spans="7:47" ht="12.75" x14ac:dyDescent="0.2">
      <c r="G180" s="104"/>
      <c r="H180" s="104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</row>
    <row r="181" spans="7:47" ht="12.75" x14ac:dyDescent="0.2">
      <c r="G181" s="104"/>
      <c r="H181" s="104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</row>
    <row r="182" spans="7:47" ht="12.75" x14ac:dyDescent="0.2">
      <c r="G182" s="104"/>
      <c r="H182" s="104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</row>
    <row r="183" spans="7:47" ht="12.75" x14ac:dyDescent="0.2">
      <c r="G183" s="104"/>
      <c r="H183" s="104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</row>
    <row r="184" spans="7:47" ht="12.75" x14ac:dyDescent="0.2">
      <c r="G184" s="104"/>
      <c r="H184" s="104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</row>
    <row r="185" spans="7:47" ht="12.75" x14ac:dyDescent="0.2">
      <c r="G185" s="104"/>
      <c r="H185" s="104"/>
      <c r="AH185" s="105"/>
      <c r="AI185" s="105"/>
      <c r="AJ185" s="105"/>
      <c r="AK185" s="105"/>
      <c r="AL185" s="105"/>
      <c r="AM185" s="105"/>
      <c r="AN185" s="105"/>
      <c r="AO185" s="105"/>
      <c r="AP185" s="105"/>
      <c r="AQ185" s="105"/>
      <c r="AR185" s="105"/>
      <c r="AS185" s="105"/>
      <c r="AT185" s="105"/>
      <c r="AU185" s="105"/>
    </row>
    <row r="186" spans="7:47" ht="12.75" x14ac:dyDescent="0.2">
      <c r="G186" s="104"/>
      <c r="H186" s="104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</row>
    <row r="187" spans="7:47" ht="12.75" x14ac:dyDescent="0.2">
      <c r="G187" s="104"/>
      <c r="H187" s="104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</row>
    <row r="188" spans="7:47" ht="12.75" x14ac:dyDescent="0.2">
      <c r="G188" s="104"/>
      <c r="H188" s="104"/>
      <c r="AH188" s="105"/>
      <c r="AI188" s="105"/>
      <c r="AJ188" s="105"/>
      <c r="AK188" s="105"/>
      <c r="AL188" s="105"/>
      <c r="AM188" s="105"/>
      <c r="AN188" s="105"/>
      <c r="AO188" s="105"/>
      <c r="AP188" s="105"/>
      <c r="AQ188" s="105"/>
      <c r="AR188" s="105"/>
      <c r="AS188" s="105"/>
      <c r="AT188" s="105"/>
      <c r="AU188" s="105"/>
    </row>
    <row r="189" spans="7:47" ht="12.75" x14ac:dyDescent="0.2">
      <c r="G189" s="104"/>
      <c r="H189" s="104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</row>
    <row r="190" spans="7:47" ht="12.75" x14ac:dyDescent="0.2">
      <c r="G190" s="104"/>
      <c r="H190" s="104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05"/>
    </row>
    <row r="191" spans="7:47" ht="12.75" x14ac:dyDescent="0.2">
      <c r="G191" s="104"/>
      <c r="H191" s="104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</row>
    <row r="192" spans="7:47" ht="12.75" x14ac:dyDescent="0.2">
      <c r="G192" s="104"/>
      <c r="H192" s="104"/>
      <c r="AH192" s="105"/>
      <c r="AI192" s="105"/>
      <c r="AJ192" s="105"/>
      <c r="AK192" s="105"/>
      <c r="AL192" s="105"/>
      <c r="AM192" s="105"/>
      <c r="AN192" s="105"/>
      <c r="AO192" s="105"/>
      <c r="AP192" s="105"/>
      <c r="AQ192" s="105"/>
      <c r="AR192" s="105"/>
      <c r="AS192" s="105"/>
      <c r="AT192" s="105"/>
      <c r="AU192" s="105"/>
    </row>
    <row r="193" spans="7:47" ht="12.75" x14ac:dyDescent="0.2">
      <c r="G193" s="104"/>
      <c r="H193" s="104"/>
      <c r="AH193" s="105"/>
      <c r="AI193" s="105"/>
      <c r="AJ193" s="105"/>
      <c r="AK193" s="105"/>
      <c r="AL193" s="105"/>
      <c r="AM193" s="105"/>
      <c r="AN193" s="105"/>
      <c r="AO193" s="105"/>
      <c r="AP193" s="105"/>
      <c r="AQ193" s="105"/>
      <c r="AR193" s="105"/>
      <c r="AS193" s="105"/>
      <c r="AT193" s="105"/>
      <c r="AU193" s="105"/>
    </row>
    <row r="194" spans="7:47" ht="12.75" x14ac:dyDescent="0.2">
      <c r="G194" s="104"/>
      <c r="H194" s="104"/>
      <c r="AH194" s="105"/>
      <c r="AI194" s="105"/>
      <c r="AJ194" s="105"/>
      <c r="AK194" s="105"/>
      <c r="AL194" s="105"/>
      <c r="AM194" s="105"/>
      <c r="AN194" s="105"/>
      <c r="AO194" s="105"/>
      <c r="AP194" s="105"/>
      <c r="AQ194" s="105"/>
      <c r="AR194" s="105"/>
      <c r="AS194" s="105"/>
      <c r="AT194" s="105"/>
      <c r="AU194" s="105"/>
    </row>
    <row r="195" spans="7:47" ht="12.75" x14ac:dyDescent="0.2">
      <c r="G195" s="104"/>
      <c r="H195" s="104"/>
      <c r="AH195" s="105"/>
      <c r="AI195" s="105"/>
      <c r="AJ195" s="105"/>
      <c r="AK195" s="105"/>
      <c r="AL195" s="105"/>
      <c r="AM195" s="105"/>
      <c r="AN195" s="105"/>
      <c r="AO195" s="105"/>
      <c r="AP195" s="105"/>
      <c r="AQ195" s="105"/>
      <c r="AR195" s="105"/>
      <c r="AS195" s="105"/>
      <c r="AT195" s="105"/>
      <c r="AU195" s="105"/>
    </row>
    <row r="196" spans="7:47" ht="12.75" x14ac:dyDescent="0.2">
      <c r="G196" s="104"/>
      <c r="H196" s="104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</row>
    <row r="197" spans="7:47" ht="12.75" x14ac:dyDescent="0.2">
      <c r="G197" s="104"/>
      <c r="H197" s="104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</row>
    <row r="198" spans="7:47" ht="12.75" x14ac:dyDescent="0.2">
      <c r="G198" s="104"/>
      <c r="H198" s="104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</row>
    <row r="199" spans="7:47" ht="12.75" x14ac:dyDescent="0.2">
      <c r="G199" s="104"/>
      <c r="H199" s="104"/>
      <c r="AH199" s="105"/>
      <c r="AI199" s="105"/>
      <c r="AJ199" s="105"/>
      <c r="AK199" s="105"/>
      <c r="AL199" s="105"/>
      <c r="AM199" s="105"/>
      <c r="AN199" s="105"/>
      <c r="AO199" s="105"/>
      <c r="AP199" s="105"/>
      <c r="AQ199" s="105"/>
      <c r="AR199" s="105"/>
      <c r="AS199" s="105"/>
      <c r="AT199" s="105"/>
      <c r="AU199" s="105"/>
    </row>
    <row r="200" spans="7:47" ht="12.75" x14ac:dyDescent="0.2">
      <c r="G200" s="104"/>
      <c r="H200" s="104"/>
      <c r="AH200" s="105"/>
      <c r="AI200" s="105"/>
      <c r="AJ200" s="105"/>
      <c r="AK200" s="105"/>
      <c r="AL200" s="105"/>
      <c r="AM200" s="105"/>
      <c r="AN200" s="105"/>
      <c r="AO200" s="105"/>
      <c r="AP200" s="105"/>
      <c r="AQ200" s="105"/>
      <c r="AR200" s="105"/>
      <c r="AS200" s="105"/>
      <c r="AT200" s="105"/>
      <c r="AU200" s="105"/>
    </row>
    <row r="201" spans="7:47" ht="12.75" x14ac:dyDescent="0.2">
      <c r="G201" s="104"/>
      <c r="H201" s="104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</row>
    <row r="202" spans="7:47" ht="12.75" x14ac:dyDescent="0.2">
      <c r="G202" s="104"/>
      <c r="H202" s="104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</row>
    <row r="203" spans="7:47" ht="12.75" x14ac:dyDescent="0.2">
      <c r="G203" s="104"/>
      <c r="H203" s="104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</row>
    <row r="204" spans="7:47" ht="12.75" x14ac:dyDescent="0.2">
      <c r="G204" s="104"/>
      <c r="H204" s="104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</row>
    <row r="205" spans="7:47" ht="12.75" x14ac:dyDescent="0.2">
      <c r="G205" s="104"/>
      <c r="H205" s="104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  <c r="AU205" s="105"/>
    </row>
    <row r="206" spans="7:47" ht="12.75" x14ac:dyDescent="0.2">
      <c r="G206" s="104"/>
      <c r="H206" s="104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</row>
    <row r="207" spans="7:47" ht="12.75" x14ac:dyDescent="0.2">
      <c r="G207" s="104"/>
      <c r="H207" s="104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U207" s="105"/>
    </row>
    <row r="208" spans="7:47" ht="12.75" x14ac:dyDescent="0.2">
      <c r="G208" s="104"/>
      <c r="H208" s="104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  <c r="AU208" s="105"/>
    </row>
    <row r="209" spans="7:47" ht="12.75" x14ac:dyDescent="0.2">
      <c r="G209" s="104"/>
      <c r="H209" s="104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</row>
    <row r="210" spans="7:47" ht="12.75" x14ac:dyDescent="0.2">
      <c r="G210" s="104"/>
      <c r="H210" s="104"/>
      <c r="AH210" s="105"/>
      <c r="AI210" s="105"/>
      <c r="AJ210" s="105"/>
      <c r="AK210" s="105"/>
      <c r="AL210" s="105"/>
      <c r="AM210" s="105"/>
      <c r="AN210" s="105"/>
      <c r="AO210" s="105"/>
      <c r="AP210" s="105"/>
      <c r="AQ210" s="105"/>
      <c r="AR210" s="105"/>
      <c r="AS210" s="105"/>
      <c r="AT210" s="105"/>
      <c r="AU210" s="105"/>
    </row>
    <row r="211" spans="7:47" ht="12.75" x14ac:dyDescent="0.2">
      <c r="G211" s="104"/>
      <c r="H211" s="104"/>
      <c r="AH211" s="105"/>
      <c r="AI211" s="105"/>
      <c r="AJ211" s="105"/>
      <c r="AK211" s="105"/>
      <c r="AL211" s="105"/>
      <c r="AM211" s="105"/>
      <c r="AN211" s="105"/>
      <c r="AO211" s="105"/>
      <c r="AP211" s="105"/>
      <c r="AQ211" s="105"/>
      <c r="AR211" s="105"/>
      <c r="AS211" s="105"/>
      <c r="AT211" s="105"/>
      <c r="AU211" s="105"/>
    </row>
    <row r="212" spans="7:47" ht="12.75" x14ac:dyDescent="0.2">
      <c r="G212" s="104"/>
      <c r="H212" s="104"/>
      <c r="AH212" s="105"/>
      <c r="AI212" s="105"/>
      <c r="AJ212" s="105"/>
      <c r="AK212" s="105"/>
      <c r="AL212" s="105"/>
      <c r="AM212" s="105"/>
      <c r="AN212" s="105"/>
      <c r="AO212" s="105"/>
      <c r="AP212" s="105"/>
      <c r="AQ212" s="105"/>
      <c r="AR212" s="105"/>
      <c r="AS212" s="105"/>
      <c r="AT212" s="105"/>
      <c r="AU212" s="105"/>
    </row>
    <row r="213" spans="7:47" ht="12.75" x14ac:dyDescent="0.2">
      <c r="G213" s="104"/>
      <c r="H213" s="104"/>
      <c r="AH213" s="105"/>
      <c r="AI213" s="105"/>
      <c r="AJ213" s="105"/>
      <c r="AK213" s="105"/>
      <c r="AL213" s="105"/>
      <c r="AM213" s="105"/>
      <c r="AN213" s="105"/>
      <c r="AO213" s="105"/>
      <c r="AP213" s="105"/>
      <c r="AQ213" s="105"/>
      <c r="AR213" s="105"/>
      <c r="AS213" s="105"/>
      <c r="AT213" s="105"/>
      <c r="AU213" s="105"/>
    </row>
    <row r="214" spans="7:47" ht="12.75" x14ac:dyDescent="0.2">
      <c r="G214" s="104"/>
      <c r="H214" s="104"/>
      <c r="AH214" s="105"/>
      <c r="AI214" s="105"/>
      <c r="AJ214" s="105"/>
      <c r="AK214" s="105"/>
      <c r="AL214" s="105"/>
      <c r="AM214" s="105"/>
      <c r="AN214" s="105"/>
      <c r="AO214" s="105"/>
      <c r="AP214" s="105"/>
      <c r="AQ214" s="105"/>
      <c r="AR214" s="105"/>
      <c r="AS214" s="105"/>
      <c r="AT214" s="105"/>
      <c r="AU214" s="105"/>
    </row>
    <row r="215" spans="7:47" ht="12.75" x14ac:dyDescent="0.2">
      <c r="G215" s="104"/>
      <c r="H215" s="104"/>
      <c r="AH215" s="105"/>
      <c r="AI215" s="105"/>
      <c r="AJ215" s="105"/>
      <c r="AK215" s="105"/>
      <c r="AL215" s="105"/>
      <c r="AM215" s="105"/>
      <c r="AN215" s="105"/>
      <c r="AO215" s="105"/>
      <c r="AP215" s="105"/>
      <c r="AQ215" s="105"/>
      <c r="AR215" s="105"/>
      <c r="AS215" s="105"/>
      <c r="AT215" s="105"/>
      <c r="AU215" s="105"/>
    </row>
    <row r="216" spans="7:47" ht="12.75" x14ac:dyDescent="0.2">
      <c r="G216" s="104"/>
      <c r="H216" s="104"/>
      <c r="AH216" s="105"/>
      <c r="AI216" s="105"/>
      <c r="AJ216" s="105"/>
      <c r="AK216" s="105"/>
      <c r="AL216" s="105"/>
      <c r="AM216" s="105"/>
      <c r="AN216" s="105"/>
      <c r="AO216" s="105"/>
      <c r="AP216" s="105"/>
      <c r="AQ216" s="105"/>
      <c r="AR216" s="105"/>
      <c r="AS216" s="105"/>
      <c r="AT216" s="105"/>
      <c r="AU216" s="105"/>
    </row>
  </sheetData>
  <mergeCells count="61">
    <mergeCell ref="T13:V13"/>
    <mergeCell ref="W13:Y13"/>
    <mergeCell ref="Z13:AB13"/>
    <mergeCell ref="AC13:AE13"/>
    <mergeCell ref="T14:V14"/>
    <mergeCell ref="W14:Y14"/>
    <mergeCell ref="Z14:AB14"/>
    <mergeCell ref="AC14:AE14"/>
    <mergeCell ref="T15:V15"/>
    <mergeCell ref="W15:Y15"/>
    <mergeCell ref="Z15:AB15"/>
    <mergeCell ref="AC15:AE15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T11:V11"/>
    <mergeCell ref="W11:Y11"/>
    <mergeCell ref="Z11:AB11"/>
    <mergeCell ref="AC11:AE11"/>
    <mergeCell ref="W12:Y12"/>
    <mergeCell ref="Z12:AB12"/>
    <mergeCell ref="AC12:AE12"/>
    <mergeCell ref="T12:V12"/>
    <mergeCell ref="T5:V5"/>
    <mergeCell ref="W5:Y5"/>
    <mergeCell ref="Z5:AB5"/>
    <mergeCell ref="AC5:AE5"/>
    <mergeCell ref="T6:V6"/>
    <mergeCell ref="W6:Y6"/>
    <mergeCell ref="W8:Y8"/>
    <mergeCell ref="Z8:AB8"/>
    <mergeCell ref="Z6:AB6"/>
    <mergeCell ref="AC6:AE6"/>
    <mergeCell ref="T7:V7"/>
    <mergeCell ref="W7:Y7"/>
    <mergeCell ref="Z7:AB7"/>
    <mergeCell ref="AC7:AE7"/>
    <mergeCell ref="AC8:AE8"/>
    <mergeCell ref="G5:G15"/>
    <mergeCell ref="H5:H15"/>
    <mergeCell ref="I5:I15"/>
    <mergeCell ref="J5:J15"/>
    <mergeCell ref="K5:K15"/>
    <mergeCell ref="L5:L15"/>
    <mergeCell ref="M5:M15"/>
    <mergeCell ref="N5:N15"/>
    <mergeCell ref="A1:G1"/>
    <mergeCell ref="H1:L1"/>
    <mergeCell ref="F2:G2"/>
    <mergeCell ref="F3:G3"/>
    <mergeCell ref="F4:G4"/>
    <mergeCell ref="T4:V4"/>
    <mergeCell ref="W4:Y4"/>
    <mergeCell ref="Z4:AB4"/>
    <mergeCell ref="AC4:A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U37"/>
  <sheetViews>
    <sheetView tabSelected="1" workbookViewId="0">
      <pane ySplit="3" topLeftCell="A4" activePane="bottomLeft" state="frozen"/>
      <selection pane="bottomLeft" activeCell="A38" sqref="A38:XFD390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5" customHeight="1" x14ac:dyDescent="0.2">
      <c r="A1" s="204" t="str">
        <f>AF3</f>
        <v>Compras proyectadas</v>
      </c>
      <c r="B1" s="137"/>
      <c r="C1" s="137"/>
      <c r="D1" s="137"/>
      <c r="E1" s="137"/>
      <c r="F1" s="137"/>
      <c r="G1" s="137"/>
      <c r="H1" s="187" t="s">
        <v>1</v>
      </c>
      <c r="I1" s="137"/>
      <c r="J1" s="137"/>
      <c r="K1" s="137"/>
      <c r="L1" s="137"/>
      <c r="M1" s="2"/>
      <c r="N1" s="2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2"/>
      <c r="AG1" s="3"/>
      <c r="AH1" s="5" t="s">
        <v>2</v>
      </c>
      <c r="AI1" s="5" t="s">
        <v>3</v>
      </c>
      <c r="AJ1" s="5" t="s">
        <v>4</v>
      </c>
      <c r="AK1" s="5" t="s">
        <v>5</v>
      </c>
      <c r="AL1" s="5" t="s">
        <v>6</v>
      </c>
      <c r="AM1" s="5" t="s">
        <v>7</v>
      </c>
      <c r="AN1" s="5" t="s">
        <v>8</v>
      </c>
      <c r="AO1" s="6" t="s">
        <v>9</v>
      </c>
      <c r="AP1" s="6" t="s">
        <v>10</v>
      </c>
      <c r="AQ1" s="6"/>
      <c r="AR1" s="6"/>
      <c r="AS1" s="6"/>
      <c r="AT1" s="6"/>
      <c r="AU1" s="6"/>
    </row>
    <row r="2" spans="1:47" ht="47.25" x14ac:dyDescent="0.25">
      <c r="A2" s="7"/>
      <c r="B2" s="7" t="s">
        <v>11</v>
      </c>
      <c r="C2" s="7" t="s">
        <v>12</v>
      </c>
      <c r="D2" s="7" t="s">
        <v>13</v>
      </c>
      <c r="E2" s="7"/>
      <c r="F2" s="188" t="s">
        <v>14</v>
      </c>
      <c r="G2" s="189"/>
      <c r="H2" s="8" t="s">
        <v>15</v>
      </c>
      <c r="I2" s="8" t="s">
        <v>16</v>
      </c>
      <c r="J2" s="8" t="s">
        <v>17</v>
      </c>
      <c r="K2" s="9" t="s">
        <v>18</v>
      </c>
      <c r="L2" s="9" t="s">
        <v>19</v>
      </c>
      <c r="M2" s="8"/>
      <c r="N2" s="8" t="s">
        <v>20</v>
      </c>
      <c r="O2" s="9"/>
      <c r="P2" s="9" t="s">
        <v>21</v>
      </c>
      <c r="Q2" s="9" t="s">
        <v>22</v>
      </c>
      <c r="R2" s="9" t="s">
        <v>23</v>
      </c>
      <c r="S2" s="9" t="s">
        <v>24</v>
      </c>
      <c r="T2" s="10" t="s">
        <v>25</v>
      </c>
      <c r="U2" s="10" t="s">
        <v>26</v>
      </c>
      <c r="V2" s="10" t="s">
        <v>27</v>
      </c>
      <c r="W2" s="10" t="s">
        <v>28</v>
      </c>
      <c r="X2" s="10" t="s">
        <v>29</v>
      </c>
      <c r="Y2" s="10" t="s">
        <v>30</v>
      </c>
      <c r="Z2" s="10" t="s">
        <v>31</v>
      </c>
      <c r="AA2" s="10" t="s">
        <v>32</v>
      </c>
      <c r="AB2" s="10" t="s">
        <v>33</v>
      </c>
      <c r="AC2" s="10" t="s">
        <v>34</v>
      </c>
      <c r="AD2" s="10" t="s">
        <v>35</v>
      </c>
      <c r="AE2" s="10" t="s">
        <v>36</v>
      </c>
      <c r="AF2" s="8" t="s">
        <v>37</v>
      </c>
      <c r="AG2" s="9" t="s">
        <v>38</v>
      </c>
      <c r="AH2" s="11">
        <v>1000</v>
      </c>
      <c r="AI2" s="11">
        <v>2000</v>
      </c>
      <c r="AJ2" s="11">
        <v>3000</v>
      </c>
      <c r="AK2" s="11">
        <v>4000</v>
      </c>
      <c r="AL2" s="11">
        <v>5000</v>
      </c>
      <c r="AM2" s="11">
        <v>6000</v>
      </c>
      <c r="AN2" s="11">
        <v>7000</v>
      </c>
      <c r="AO2" s="12">
        <v>8000</v>
      </c>
      <c r="AP2" s="12">
        <v>9000</v>
      </c>
      <c r="AQ2" s="12"/>
      <c r="AR2" s="12"/>
      <c r="AS2" s="12"/>
      <c r="AT2" s="12"/>
      <c r="AU2" s="12"/>
    </row>
    <row r="3" spans="1:47" ht="49.5" customHeight="1" x14ac:dyDescent="0.2">
      <c r="A3" s="13">
        <v>214</v>
      </c>
      <c r="B3" s="14">
        <v>11</v>
      </c>
      <c r="C3" s="14"/>
      <c r="D3" s="14"/>
      <c r="E3" s="14"/>
      <c r="F3" s="190" t="s">
        <v>39</v>
      </c>
      <c r="G3" s="137"/>
      <c r="H3" s="1" t="s">
        <v>40</v>
      </c>
      <c r="I3" s="15" t="s">
        <v>41</v>
      </c>
      <c r="J3" s="16">
        <v>0.28000000000000003</v>
      </c>
      <c r="K3" s="17" t="s">
        <v>42</v>
      </c>
      <c r="L3" s="16">
        <v>0.23</v>
      </c>
      <c r="M3" s="14"/>
      <c r="N3" s="18" t="s">
        <v>43</v>
      </c>
      <c r="O3" s="14"/>
      <c r="P3" s="18" t="s">
        <v>114</v>
      </c>
      <c r="Q3" s="18" t="s">
        <v>115</v>
      </c>
      <c r="R3" s="18" t="s">
        <v>116</v>
      </c>
      <c r="S3" s="18" t="s">
        <v>117</v>
      </c>
      <c r="T3" s="14" t="s">
        <v>47</v>
      </c>
      <c r="U3" s="14" t="s">
        <v>47</v>
      </c>
      <c r="V3" s="14" t="s">
        <v>47</v>
      </c>
      <c r="W3" s="14" t="s">
        <v>47</v>
      </c>
      <c r="X3" s="14" t="s">
        <v>47</v>
      </c>
      <c r="Y3" s="14" t="s">
        <v>47</v>
      </c>
      <c r="Z3" s="14" t="s">
        <v>47</v>
      </c>
      <c r="AA3" s="14" t="s">
        <v>47</v>
      </c>
      <c r="AB3" s="14" t="s">
        <v>47</v>
      </c>
      <c r="AC3" s="14" t="s">
        <v>47</v>
      </c>
      <c r="AD3" s="14" t="s">
        <v>47</v>
      </c>
      <c r="AE3" s="14" t="s">
        <v>47</v>
      </c>
      <c r="AF3" s="18" t="s">
        <v>118</v>
      </c>
      <c r="AG3" s="14" t="s">
        <v>104</v>
      </c>
      <c r="AH3" s="14"/>
      <c r="AI3" s="14"/>
      <c r="AJ3" s="14"/>
      <c r="AK3" s="14"/>
      <c r="AL3" s="14"/>
      <c r="AM3" s="14"/>
      <c r="AN3" s="14"/>
      <c r="AO3" s="20"/>
      <c r="AP3" s="20"/>
      <c r="AQ3" s="20"/>
      <c r="AR3" s="20"/>
      <c r="AS3" s="20"/>
      <c r="AT3" s="20"/>
      <c r="AU3" s="20"/>
    </row>
    <row r="4" spans="1:47" ht="36" x14ac:dyDescent="0.25">
      <c r="A4" s="21"/>
      <c r="B4" s="21"/>
      <c r="C4" s="21"/>
      <c r="D4" s="21"/>
      <c r="E4" s="21"/>
      <c r="F4" s="191" t="s">
        <v>23</v>
      </c>
      <c r="G4" s="137"/>
      <c r="H4" s="22"/>
      <c r="I4" s="23" t="s">
        <v>16</v>
      </c>
      <c r="J4" s="23" t="s">
        <v>17</v>
      </c>
      <c r="K4" s="24" t="s">
        <v>18</v>
      </c>
      <c r="L4" s="24" t="s">
        <v>19</v>
      </c>
      <c r="M4" s="23" t="s">
        <v>49</v>
      </c>
      <c r="N4" s="23" t="s">
        <v>50</v>
      </c>
      <c r="O4" s="24"/>
      <c r="P4" s="24" t="s">
        <v>51</v>
      </c>
      <c r="Q4" s="9"/>
      <c r="R4" s="9"/>
      <c r="S4" s="9"/>
      <c r="T4" s="191" t="s">
        <v>52</v>
      </c>
      <c r="U4" s="137"/>
      <c r="V4" s="137"/>
      <c r="W4" s="191" t="s">
        <v>53</v>
      </c>
      <c r="X4" s="137"/>
      <c r="Y4" s="137"/>
      <c r="Z4" s="191" t="s">
        <v>54</v>
      </c>
      <c r="AA4" s="137"/>
      <c r="AB4" s="137"/>
      <c r="AC4" s="191" t="s">
        <v>55</v>
      </c>
      <c r="AD4" s="137"/>
      <c r="AE4" s="137"/>
      <c r="AF4" s="21"/>
      <c r="AG4" s="21" t="s">
        <v>119</v>
      </c>
      <c r="AH4" s="21"/>
      <c r="AI4" s="21"/>
      <c r="AJ4" s="21"/>
      <c r="AK4" s="21"/>
      <c r="AL4" s="21"/>
      <c r="AM4" s="21"/>
      <c r="AN4" s="21"/>
      <c r="AO4" s="25"/>
      <c r="AP4" s="25"/>
      <c r="AQ4" s="25" t="s">
        <v>56</v>
      </c>
      <c r="AR4" s="25" t="s">
        <v>57</v>
      </c>
      <c r="AS4" s="25"/>
      <c r="AT4" s="25"/>
      <c r="AU4" s="25"/>
    </row>
    <row r="5" spans="1:47" ht="14.25" x14ac:dyDescent="0.2">
      <c r="A5" s="30"/>
      <c r="B5" s="31"/>
      <c r="C5" s="31"/>
      <c r="D5" s="124" t="s">
        <v>79</v>
      </c>
      <c r="E5" s="31">
        <v>2024</v>
      </c>
      <c r="F5" s="32">
        <v>1</v>
      </c>
      <c r="G5" s="131" t="s">
        <v>59</v>
      </c>
      <c r="H5" s="132" t="s">
        <v>60</v>
      </c>
      <c r="I5" s="133" t="s">
        <v>41</v>
      </c>
      <c r="J5" s="140">
        <v>247</v>
      </c>
      <c r="K5" s="134" t="s">
        <v>61</v>
      </c>
      <c r="L5" s="140">
        <v>247</v>
      </c>
      <c r="M5" s="140">
        <v>246</v>
      </c>
      <c r="N5" s="152" t="s">
        <v>43</v>
      </c>
      <c r="O5" s="31"/>
      <c r="P5" s="31"/>
      <c r="Q5" s="125"/>
      <c r="R5" s="31"/>
      <c r="S5" s="31"/>
      <c r="T5" s="203"/>
      <c r="U5" s="149"/>
      <c r="V5" s="150"/>
      <c r="W5" s="203"/>
      <c r="X5" s="149"/>
      <c r="Y5" s="150"/>
      <c r="Z5" s="203"/>
      <c r="AA5" s="149"/>
      <c r="AB5" s="150"/>
      <c r="AC5" s="203"/>
      <c r="AD5" s="149"/>
      <c r="AE5" s="150"/>
      <c r="AF5" s="126"/>
      <c r="AG5" s="126"/>
      <c r="AH5" s="33"/>
      <c r="AI5" s="33"/>
      <c r="AJ5" s="33"/>
      <c r="AK5" s="33"/>
      <c r="AL5" s="33"/>
      <c r="AM5" s="33"/>
      <c r="AN5" s="33"/>
      <c r="AO5" s="33"/>
      <c r="AP5" s="33"/>
      <c r="AQ5" s="31"/>
      <c r="AR5" s="31"/>
      <c r="AS5" s="31"/>
      <c r="AT5" s="31"/>
      <c r="AU5" s="31"/>
    </row>
    <row r="6" spans="1:47" ht="51" x14ac:dyDescent="0.2">
      <c r="A6" s="35"/>
      <c r="B6" s="35"/>
      <c r="C6" s="35"/>
      <c r="D6" s="35"/>
      <c r="E6" s="35"/>
      <c r="F6" s="36"/>
      <c r="G6" s="129"/>
      <c r="H6" s="129"/>
      <c r="I6" s="129"/>
      <c r="J6" s="129"/>
      <c r="K6" s="129"/>
      <c r="L6" s="129"/>
      <c r="M6" s="129"/>
      <c r="N6" s="137"/>
      <c r="O6" s="35">
        <v>1</v>
      </c>
      <c r="P6" s="80" t="s">
        <v>62</v>
      </c>
      <c r="Q6" s="97" t="s">
        <v>45</v>
      </c>
      <c r="R6" s="80" t="s">
        <v>58</v>
      </c>
      <c r="S6" s="26" t="s">
        <v>45</v>
      </c>
      <c r="T6" s="182" t="s">
        <v>71</v>
      </c>
      <c r="U6" s="137"/>
      <c r="V6" s="137"/>
      <c r="W6" s="182" t="s">
        <v>71</v>
      </c>
      <c r="X6" s="137"/>
      <c r="Y6" s="137"/>
      <c r="Z6" s="182" t="s">
        <v>71</v>
      </c>
      <c r="AA6" s="137"/>
      <c r="AB6" s="137"/>
      <c r="AC6" s="182" t="s">
        <v>71</v>
      </c>
      <c r="AD6" s="137"/>
      <c r="AE6" s="137"/>
      <c r="AF6" s="35"/>
      <c r="AG6" s="35"/>
      <c r="AH6" s="35"/>
      <c r="AI6" s="127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</row>
    <row r="7" spans="1:47" ht="51" x14ac:dyDescent="0.2">
      <c r="A7" s="38"/>
      <c r="B7" s="38"/>
      <c r="C7" s="38"/>
      <c r="D7" s="38"/>
      <c r="E7" s="38"/>
      <c r="F7" s="39"/>
      <c r="G7" s="129"/>
      <c r="H7" s="129"/>
      <c r="I7" s="129"/>
      <c r="J7" s="129"/>
      <c r="K7" s="129"/>
      <c r="L7" s="129"/>
      <c r="M7" s="129"/>
      <c r="N7" s="137"/>
      <c r="O7" s="38">
        <v>2</v>
      </c>
      <c r="P7" s="81" t="s">
        <v>72</v>
      </c>
      <c r="Q7" s="27" t="s">
        <v>45</v>
      </c>
      <c r="R7" s="82" t="s">
        <v>73</v>
      </c>
      <c r="S7" s="27" t="s">
        <v>45</v>
      </c>
      <c r="T7" s="183" t="s">
        <v>71</v>
      </c>
      <c r="U7" s="137"/>
      <c r="V7" s="137"/>
      <c r="W7" s="183" t="s">
        <v>71</v>
      </c>
      <c r="X7" s="137"/>
      <c r="Y7" s="137"/>
      <c r="Z7" s="183" t="s">
        <v>71</v>
      </c>
      <c r="AA7" s="137"/>
      <c r="AB7" s="137"/>
      <c r="AC7" s="183" t="s">
        <v>71</v>
      </c>
      <c r="AD7" s="137"/>
      <c r="AE7" s="137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</row>
    <row r="8" spans="1:47" ht="12.75" x14ac:dyDescent="0.2">
      <c r="A8" s="35"/>
      <c r="B8" s="35"/>
      <c r="C8" s="35"/>
      <c r="D8" s="35"/>
      <c r="E8" s="35"/>
      <c r="F8" s="36"/>
      <c r="G8" s="129"/>
      <c r="H8" s="129"/>
      <c r="I8" s="129"/>
      <c r="J8" s="129"/>
      <c r="K8" s="129"/>
      <c r="L8" s="129"/>
      <c r="M8" s="129"/>
      <c r="N8" s="137"/>
      <c r="O8" s="37"/>
      <c r="P8" s="35"/>
      <c r="Q8" s="35"/>
      <c r="R8" s="35"/>
      <c r="S8" s="35"/>
      <c r="T8" s="156"/>
      <c r="U8" s="137"/>
      <c r="V8" s="137"/>
      <c r="W8" s="156"/>
      <c r="X8" s="137"/>
      <c r="Y8" s="137"/>
      <c r="Z8" s="156"/>
      <c r="AA8" s="137"/>
      <c r="AB8" s="137"/>
      <c r="AC8" s="156"/>
      <c r="AD8" s="137"/>
      <c r="AE8" s="137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</row>
    <row r="9" spans="1:47" ht="12.75" x14ac:dyDescent="0.2">
      <c r="A9" s="38"/>
      <c r="B9" s="38"/>
      <c r="C9" s="38"/>
      <c r="D9" s="38"/>
      <c r="E9" s="38"/>
      <c r="F9" s="39"/>
      <c r="G9" s="129"/>
      <c r="H9" s="129"/>
      <c r="I9" s="129"/>
      <c r="J9" s="129"/>
      <c r="K9" s="129"/>
      <c r="L9" s="129"/>
      <c r="M9" s="129"/>
      <c r="N9" s="137"/>
      <c r="O9" s="40"/>
      <c r="P9" s="38"/>
      <c r="Q9" s="38"/>
      <c r="R9" s="38"/>
      <c r="S9" s="38"/>
      <c r="T9" s="157"/>
      <c r="U9" s="137"/>
      <c r="V9" s="137"/>
      <c r="W9" s="157"/>
      <c r="X9" s="137"/>
      <c r="Y9" s="137"/>
      <c r="Z9" s="157"/>
      <c r="AA9" s="137"/>
      <c r="AB9" s="137"/>
      <c r="AC9" s="157"/>
      <c r="AD9" s="137"/>
      <c r="AE9" s="137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</row>
    <row r="10" spans="1:47" ht="12.75" x14ac:dyDescent="0.2">
      <c r="A10" s="35"/>
      <c r="B10" s="35"/>
      <c r="C10" s="35"/>
      <c r="D10" s="35"/>
      <c r="E10" s="35"/>
      <c r="F10" s="36"/>
      <c r="G10" s="129"/>
      <c r="H10" s="129"/>
      <c r="I10" s="129"/>
      <c r="J10" s="129"/>
      <c r="K10" s="129"/>
      <c r="L10" s="129"/>
      <c r="M10" s="129"/>
      <c r="N10" s="137"/>
      <c r="O10" s="37"/>
      <c r="P10" s="35"/>
      <c r="Q10" s="35"/>
      <c r="R10" s="35"/>
      <c r="S10" s="35"/>
      <c r="T10" s="156"/>
      <c r="U10" s="137"/>
      <c r="V10" s="137"/>
      <c r="W10" s="156"/>
      <c r="X10" s="137"/>
      <c r="Y10" s="137"/>
      <c r="Z10" s="156"/>
      <c r="AA10" s="137"/>
      <c r="AB10" s="137"/>
      <c r="AC10" s="156"/>
      <c r="AD10" s="137"/>
      <c r="AE10" s="137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</row>
    <row r="11" spans="1:47" ht="12.75" x14ac:dyDescent="0.2">
      <c r="A11" s="38"/>
      <c r="B11" s="38"/>
      <c r="C11" s="38"/>
      <c r="D11" s="38"/>
      <c r="E11" s="38"/>
      <c r="F11" s="39"/>
      <c r="G11" s="129"/>
      <c r="H11" s="129"/>
      <c r="I11" s="129"/>
      <c r="J11" s="129"/>
      <c r="K11" s="129"/>
      <c r="L11" s="129"/>
      <c r="M11" s="129"/>
      <c r="N11" s="137"/>
      <c r="O11" s="40"/>
      <c r="P11" s="38"/>
      <c r="Q11" s="38"/>
      <c r="R11" s="38"/>
      <c r="S11" s="38"/>
      <c r="T11" s="157"/>
      <c r="U11" s="137"/>
      <c r="V11" s="137"/>
      <c r="W11" s="157"/>
      <c r="X11" s="137"/>
      <c r="Y11" s="137"/>
      <c r="Z11" s="157"/>
      <c r="AA11" s="137"/>
      <c r="AB11" s="137"/>
      <c r="AC11" s="157"/>
      <c r="AD11" s="137"/>
      <c r="AE11" s="137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</row>
    <row r="12" spans="1:47" ht="12.75" x14ac:dyDescent="0.2">
      <c r="A12" s="35"/>
      <c r="B12" s="35"/>
      <c r="C12" s="35"/>
      <c r="D12" s="35"/>
      <c r="E12" s="35"/>
      <c r="F12" s="36"/>
      <c r="G12" s="129"/>
      <c r="H12" s="129"/>
      <c r="I12" s="129"/>
      <c r="J12" s="129"/>
      <c r="K12" s="129"/>
      <c r="L12" s="129"/>
      <c r="M12" s="129"/>
      <c r="N12" s="137"/>
      <c r="O12" s="37"/>
      <c r="P12" s="35"/>
      <c r="Q12" s="35"/>
      <c r="R12" s="35"/>
      <c r="S12" s="35"/>
      <c r="T12" s="156"/>
      <c r="U12" s="137"/>
      <c r="V12" s="137"/>
      <c r="W12" s="156"/>
      <c r="X12" s="137"/>
      <c r="Y12" s="137"/>
      <c r="Z12" s="156"/>
      <c r="AA12" s="137"/>
      <c r="AB12" s="137"/>
      <c r="AC12" s="156"/>
      <c r="AD12" s="137"/>
      <c r="AE12" s="137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</row>
    <row r="13" spans="1:47" ht="12.75" x14ac:dyDescent="0.2">
      <c r="A13" s="38"/>
      <c r="B13" s="38"/>
      <c r="C13" s="38"/>
      <c r="D13" s="38"/>
      <c r="E13" s="38"/>
      <c r="F13" s="39"/>
      <c r="G13" s="129"/>
      <c r="H13" s="129"/>
      <c r="I13" s="129"/>
      <c r="J13" s="129"/>
      <c r="K13" s="129"/>
      <c r="L13" s="129"/>
      <c r="M13" s="129"/>
      <c r="N13" s="137"/>
      <c r="O13" s="40"/>
      <c r="P13" s="38"/>
      <c r="Q13" s="38"/>
      <c r="R13" s="38"/>
      <c r="S13" s="38"/>
      <c r="T13" s="157"/>
      <c r="U13" s="137"/>
      <c r="V13" s="137"/>
      <c r="W13" s="157"/>
      <c r="X13" s="137"/>
      <c r="Y13" s="137"/>
      <c r="Z13" s="157"/>
      <c r="AA13" s="137"/>
      <c r="AB13" s="137"/>
      <c r="AC13" s="157"/>
      <c r="AD13" s="137"/>
      <c r="AE13" s="137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</row>
    <row r="14" spans="1:47" ht="12.75" x14ac:dyDescent="0.2">
      <c r="A14" s="35"/>
      <c r="B14" s="35"/>
      <c r="C14" s="35"/>
      <c r="D14" s="35"/>
      <c r="E14" s="35"/>
      <c r="F14" s="36"/>
      <c r="G14" s="129"/>
      <c r="H14" s="129"/>
      <c r="I14" s="129"/>
      <c r="J14" s="129"/>
      <c r="K14" s="129"/>
      <c r="L14" s="129"/>
      <c r="M14" s="129"/>
      <c r="N14" s="137"/>
      <c r="O14" s="37"/>
      <c r="P14" s="35"/>
      <c r="Q14" s="35"/>
      <c r="R14" s="35"/>
      <c r="S14" s="35"/>
      <c r="T14" s="156"/>
      <c r="U14" s="137"/>
      <c r="V14" s="137"/>
      <c r="W14" s="156"/>
      <c r="X14" s="137"/>
      <c r="Y14" s="137"/>
      <c r="Z14" s="156"/>
      <c r="AA14" s="137"/>
      <c r="AB14" s="137"/>
      <c r="AC14" s="156"/>
      <c r="AD14" s="137"/>
      <c r="AE14" s="137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</row>
    <row r="15" spans="1:47" ht="12.75" x14ac:dyDescent="0.2">
      <c r="A15" s="41"/>
      <c r="B15" s="41"/>
      <c r="C15" s="41"/>
      <c r="D15" s="41"/>
      <c r="E15" s="41"/>
      <c r="F15" s="42"/>
      <c r="G15" s="130"/>
      <c r="H15" s="130"/>
      <c r="I15" s="130"/>
      <c r="J15" s="130"/>
      <c r="K15" s="130"/>
      <c r="L15" s="130"/>
      <c r="M15" s="130"/>
      <c r="N15" s="137"/>
      <c r="O15" s="43"/>
      <c r="P15" s="41"/>
      <c r="Q15" s="41"/>
      <c r="R15" s="41"/>
      <c r="S15" s="41"/>
      <c r="T15" s="166"/>
      <c r="U15" s="151"/>
      <c r="V15" s="151"/>
      <c r="W15" s="166"/>
      <c r="X15" s="151"/>
      <c r="Y15" s="151"/>
      <c r="Z15" s="166"/>
      <c r="AA15" s="151"/>
      <c r="AB15" s="151"/>
      <c r="AC15" s="166"/>
      <c r="AD15" s="151"/>
      <c r="AE15" s="15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</row>
    <row r="16" spans="1:47" ht="30" x14ac:dyDescent="0.25">
      <c r="A16" s="44"/>
      <c r="B16" s="45"/>
      <c r="C16" s="45"/>
      <c r="D16" s="128" t="s">
        <v>79</v>
      </c>
      <c r="E16" s="45">
        <v>2024</v>
      </c>
      <c r="F16" s="128">
        <v>2</v>
      </c>
      <c r="G16" s="135" t="s">
        <v>63</v>
      </c>
      <c r="H16" s="172" t="s">
        <v>77</v>
      </c>
      <c r="I16" s="173" t="s">
        <v>41</v>
      </c>
      <c r="J16" s="184">
        <v>246</v>
      </c>
      <c r="K16" s="174" t="s">
        <v>61</v>
      </c>
      <c r="L16" s="184">
        <v>246</v>
      </c>
      <c r="M16" s="184">
        <v>246</v>
      </c>
      <c r="N16" s="174" t="s">
        <v>67</v>
      </c>
      <c r="O16" s="45"/>
      <c r="P16" s="94" t="s">
        <v>21</v>
      </c>
      <c r="Q16" s="90" t="s">
        <v>22</v>
      </c>
      <c r="R16" s="91" t="s">
        <v>23</v>
      </c>
      <c r="S16" s="90" t="s">
        <v>24</v>
      </c>
      <c r="T16" s="167" t="s">
        <v>52</v>
      </c>
      <c r="U16" s="158"/>
      <c r="V16" s="159"/>
      <c r="W16" s="167" t="s">
        <v>53</v>
      </c>
      <c r="X16" s="158"/>
      <c r="Y16" s="159"/>
      <c r="Z16" s="167" t="s">
        <v>54</v>
      </c>
      <c r="AA16" s="158"/>
      <c r="AB16" s="159"/>
      <c r="AC16" s="167" t="s">
        <v>55</v>
      </c>
      <c r="AD16" s="158"/>
      <c r="AE16" s="159"/>
      <c r="AF16" s="45"/>
      <c r="AG16" s="45"/>
      <c r="AH16" s="47"/>
      <c r="AI16" s="47"/>
      <c r="AJ16" s="47"/>
      <c r="AK16" s="47"/>
      <c r="AL16" s="47"/>
      <c r="AM16" s="47"/>
      <c r="AN16" s="47"/>
      <c r="AO16" s="47"/>
      <c r="AP16" s="47"/>
      <c r="AQ16" s="45"/>
      <c r="AR16" s="45"/>
      <c r="AS16" s="45"/>
      <c r="AT16" s="45"/>
      <c r="AU16" s="45"/>
    </row>
    <row r="17" spans="1:47" ht="71.25" x14ac:dyDescent="0.2">
      <c r="A17" s="48"/>
      <c r="B17" s="48"/>
      <c r="C17" s="48"/>
      <c r="D17" s="48"/>
      <c r="E17" s="48"/>
      <c r="F17" s="49"/>
      <c r="G17" s="129"/>
      <c r="H17" s="154"/>
      <c r="I17" s="137"/>
      <c r="J17" s="129"/>
      <c r="K17" s="137"/>
      <c r="L17" s="129"/>
      <c r="M17" s="129"/>
      <c r="N17" s="137"/>
      <c r="O17" s="48">
        <v>1</v>
      </c>
      <c r="P17" s="51" t="s">
        <v>80</v>
      </c>
      <c r="Q17" s="99" t="s">
        <v>45</v>
      </c>
      <c r="R17" s="84" t="s">
        <v>64</v>
      </c>
      <c r="S17" s="99" t="s">
        <v>45</v>
      </c>
      <c r="T17" s="171" t="s">
        <v>71</v>
      </c>
      <c r="U17" s="137"/>
      <c r="V17" s="137"/>
      <c r="W17" s="171" t="s">
        <v>71</v>
      </c>
      <c r="X17" s="137"/>
      <c r="Y17" s="137"/>
      <c r="Z17" s="171" t="s">
        <v>71</v>
      </c>
      <c r="AA17" s="137"/>
      <c r="AB17" s="137"/>
      <c r="AC17" s="171" t="s">
        <v>71</v>
      </c>
      <c r="AD17" s="137"/>
      <c r="AE17" s="137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</row>
    <row r="18" spans="1:47" ht="12.75" x14ac:dyDescent="0.2">
      <c r="A18" s="52"/>
      <c r="B18" s="52"/>
      <c r="C18" s="52"/>
      <c r="D18" s="52"/>
      <c r="E18" s="52"/>
      <c r="F18" s="53"/>
      <c r="G18" s="129"/>
      <c r="H18" s="154"/>
      <c r="I18" s="137"/>
      <c r="J18" s="129"/>
      <c r="K18" s="137"/>
      <c r="L18" s="129"/>
      <c r="M18" s="129"/>
      <c r="N18" s="137"/>
      <c r="O18" s="54"/>
      <c r="P18" s="52"/>
      <c r="Q18" s="52"/>
      <c r="R18" s="52"/>
      <c r="S18" s="52"/>
      <c r="T18" s="136"/>
      <c r="U18" s="137"/>
      <c r="V18" s="137"/>
      <c r="W18" s="136"/>
      <c r="X18" s="137"/>
      <c r="Y18" s="137"/>
      <c r="Z18" s="136"/>
      <c r="AA18" s="137"/>
      <c r="AB18" s="137"/>
      <c r="AC18" s="136"/>
      <c r="AD18" s="137"/>
      <c r="AE18" s="137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</row>
    <row r="19" spans="1:47" ht="12.75" x14ac:dyDescent="0.2">
      <c r="A19" s="48"/>
      <c r="B19" s="48"/>
      <c r="C19" s="48"/>
      <c r="D19" s="48"/>
      <c r="E19" s="48"/>
      <c r="F19" s="49"/>
      <c r="G19" s="129"/>
      <c r="H19" s="154"/>
      <c r="I19" s="137"/>
      <c r="J19" s="129"/>
      <c r="K19" s="137"/>
      <c r="L19" s="129"/>
      <c r="M19" s="129"/>
      <c r="N19" s="137"/>
      <c r="O19" s="50"/>
      <c r="P19" s="48"/>
      <c r="Q19" s="48"/>
      <c r="R19" s="48"/>
      <c r="S19" s="48"/>
      <c r="T19" s="138"/>
      <c r="U19" s="137"/>
      <c r="V19" s="137"/>
      <c r="W19" s="138"/>
      <c r="X19" s="137"/>
      <c r="Y19" s="137"/>
      <c r="Z19" s="138"/>
      <c r="AA19" s="137"/>
      <c r="AB19" s="137"/>
      <c r="AC19" s="138"/>
      <c r="AD19" s="137"/>
      <c r="AE19" s="137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</row>
    <row r="20" spans="1:47" ht="12.75" x14ac:dyDescent="0.2">
      <c r="A20" s="52"/>
      <c r="B20" s="52"/>
      <c r="C20" s="52"/>
      <c r="D20" s="52"/>
      <c r="E20" s="52"/>
      <c r="F20" s="53"/>
      <c r="G20" s="129"/>
      <c r="H20" s="154"/>
      <c r="I20" s="137"/>
      <c r="J20" s="129"/>
      <c r="K20" s="137"/>
      <c r="L20" s="129"/>
      <c r="M20" s="129"/>
      <c r="N20" s="137"/>
      <c r="O20" s="54"/>
      <c r="P20" s="52"/>
      <c r="Q20" s="52"/>
      <c r="R20" s="52"/>
      <c r="S20" s="52"/>
      <c r="T20" s="136"/>
      <c r="U20" s="137"/>
      <c r="V20" s="137"/>
      <c r="W20" s="136"/>
      <c r="X20" s="137"/>
      <c r="Y20" s="137"/>
      <c r="Z20" s="136"/>
      <c r="AA20" s="137"/>
      <c r="AB20" s="137"/>
      <c r="AC20" s="136"/>
      <c r="AD20" s="137"/>
      <c r="AE20" s="137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</row>
    <row r="21" spans="1:47" ht="12.75" x14ac:dyDescent="0.2">
      <c r="A21" s="48"/>
      <c r="B21" s="48"/>
      <c r="C21" s="48"/>
      <c r="D21" s="48"/>
      <c r="E21" s="48"/>
      <c r="F21" s="49"/>
      <c r="G21" s="129"/>
      <c r="H21" s="154"/>
      <c r="I21" s="137"/>
      <c r="J21" s="129"/>
      <c r="K21" s="137"/>
      <c r="L21" s="129"/>
      <c r="M21" s="129"/>
      <c r="N21" s="137"/>
      <c r="O21" s="50"/>
      <c r="P21" s="48"/>
      <c r="Q21" s="48"/>
      <c r="R21" s="48"/>
      <c r="S21" s="48"/>
      <c r="T21" s="138"/>
      <c r="U21" s="137"/>
      <c r="V21" s="137"/>
      <c r="W21" s="138"/>
      <c r="X21" s="137"/>
      <c r="Y21" s="137"/>
      <c r="Z21" s="138"/>
      <c r="AA21" s="137"/>
      <c r="AB21" s="137"/>
      <c r="AC21" s="138"/>
      <c r="AD21" s="137"/>
      <c r="AE21" s="137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</row>
    <row r="22" spans="1:47" ht="12.75" x14ac:dyDescent="0.2">
      <c r="A22" s="52"/>
      <c r="B22" s="52"/>
      <c r="C22" s="52"/>
      <c r="D22" s="52"/>
      <c r="E22" s="52"/>
      <c r="F22" s="53"/>
      <c r="G22" s="129"/>
      <c r="H22" s="154"/>
      <c r="I22" s="137"/>
      <c r="J22" s="129"/>
      <c r="K22" s="137"/>
      <c r="L22" s="129"/>
      <c r="M22" s="129"/>
      <c r="N22" s="137"/>
      <c r="O22" s="54"/>
      <c r="P22" s="52"/>
      <c r="Q22" s="52"/>
      <c r="R22" s="52"/>
      <c r="S22" s="52"/>
      <c r="T22" s="136"/>
      <c r="U22" s="137"/>
      <c r="V22" s="137"/>
      <c r="W22" s="136"/>
      <c r="X22" s="137"/>
      <c r="Y22" s="137"/>
      <c r="Z22" s="136"/>
      <c r="AA22" s="137"/>
      <c r="AB22" s="137"/>
      <c r="AC22" s="136"/>
      <c r="AD22" s="137"/>
      <c r="AE22" s="137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</row>
    <row r="23" spans="1:47" ht="12.75" x14ac:dyDescent="0.2">
      <c r="A23" s="48"/>
      <c r="B23" s="48"/>
      <c r="C23" s="48"/>
      <c r="D23" s="48"/>
      <c r="E23" s="48"/>
      <c r="F23" s="49"/>
      <c r="G23" s="129"/>
      <c r="H23" s="154"/>
      <c r="I23" s="137"/>
      <c r="J23" s="129"/>
      <c r="K23" s="137"/>
      <c r="L23" s="129"/>
      <c r="M23" s="129"/>
      <c r="N23" s="137"/>
      <c r="O23" s="50"/>
      <c r="P23" s="48"/>
      <c r="Q23" s="48"/>
      <c r="R23" s="48"/>
      <c r="S23" s="48"/>
      <c r="T23" s="138"/>
      <c r="U23" s="137"/>
      <c r="V23" s="137"/>
      <c r="W23" s="138"/>
      <c r="X23" s="137"/>
      <c r="Y23" s="137"/>
      <c r="Z23" s="138"/>
      <c r="AA23" s="137"/>
      <c r="AB23" s="137"/>
      <c r="AC23" s="138"/>
      <c r="AD23" s="137"/>
      <c r="AE23" s="137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</row>
    <row r="24" spans="1:47" ht="12.75" x14ac:dyDescent="0.2">
      <c r="A24" s="52"/>
      <c r="B24" s="52"/>
      <c r="C24" s="52"/>
      <c r="D24" s="52"/>
      <c r="E24" s="52"/>
      <c r="F24" s="53"/>
      <c r="G24" s="129"/>
      <c r="H24" s="154"/>
      <c r="I24" s="137"/>
      <c r="J24" s="129"/>
      <c r="K24" s="137"/>
      <c r="L24" s="129"/>
      <c r="M24" s="129"/>
      <c r="N24" s="137"/>
      <c r="O24" s="54"/>
      <c r="P24" s="52"/>
      <c r="Q24" s="52"/>
      <c r="R24" s="52"/>
      <c r="S24" s="52"/>
      <c r="T24" s="136"/>
      <c r="U24" s="137"/>
      <c r="V24" s="137"/>
      <c r="W24" s="136"/>
      <c r="X24" s="137"/>
      <c r="Y24" s="137"/>
      <c r="Z24" s="136"/>
      <c r="AA24" s="137"/>
      <c r="AB24" s="137"/>
      <c r="AC24" s="136"/>
      <c r="AD24" s="137"/>
      <c r="AE24" s="137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</row>
    <row r="25" spans="1:47" ht="12.75" x14ac:dyDescent="0.2">
      <c r="A25" s="48"/>
      <c r="B25" s="48"/>
      <c r="C25" s="48"/>
      <c r="D25" s="48"/>
      <c r="E25" s="48"/>
      <c r="F25" s="49"/>
      <c r="G25" s="129"/>
      <c r="H25" s="154"/>
      <c r="I25" s="137"/>
      <c r="J25" s="129"/>
      <c r="K25" s="137"/>
      <c r="L25" s="129"/>
      <c r="M25" s="129"/>
      <c r="N25" s="137"/>
      <c r="O25" s="50"/>
      <c r="P25" s="48"/>
      <c r="Q25" s="48"/>
      <c r="R25" s="48"/>
      <c r="S25" s="48"/>
      <c r="T25" s="138"/>
      <c r="U25" s="137"/>
      <c r="V25" s="137"/>
      <c r="W25" s="138"/>
      <c r="X25" s="137"/>
      <c r="Y25" s="137"/>
      <c r="Z25" s="138"/>
      <c r="AA25" s="137"/>
      <c r="AB25" s="137"/>
      <c r="AC25" s="138"/>
      <c r="AD25" s="137"/>
      <c r="AE25" s="137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</row>
    <row r="26" spans="1:47" ht="12.75" x14ac:dyDescent="0.2">
      <c r="A26" s="55"/>
      <c r="B26" s="55"/>
      <c r="C26" s="55"/>
      <c r="D26" s="55"/>
      <c r="E26" s="55"/>
      <c r="F26" s="56"/>
      <c r="G26" s="129"/>
      <c r="H26" s="155"/>
      <c r="I26" s="137"/>
      <c r="J26" s="130"/>
      <c r="K26" s="137"/>
      <c r="L26" s="130"/>
      <c r="M26" s="130"/>
      <c r="N26" s="137"/>
      <c r="O26" s="57"/>
      <c r="P26" s="55"/>
      <c r="Q26" s="55"/>
      <c r="R26" s="55"/>
      <c r="S26" s="55"/>
      <c r="T26" s="139"/>
      <c r="U26" s="160"/>
      <c r="V26" s="160"/>
      <c r="W26" s="139"/>
      <c r="X26" s="160"/>
      <c r="Y26" s="160"/>
      <c r="Z26" s="139"/>
      <c r="AA26" s="160"/>
      <c r="AB26" s="160"/>
      <c r="AC26" s="139"/>
      <c r="AD26" s="160"/>
      <c r="AE26" s="160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</row>
    <row r="27" spans="1:47" ht="18" x14ac:dyDescent="0.25">
      <c r="A27" s="58"/>
      <c r="B27" s="59"/>
      <c r="C27" s="59"/>
      <c r="D27" s="85" t="s">
        <v>79</v>
      </c>
      <c r="E27" s="59">
        <v>2024</v>
      </c>
      <c r="F27" s="85">
        <v>3</v>
      </c>
      <c r="G27" s="176" t="s">
        <v>65</v>
      </c>
      <c r="H27" s="176" t="s">
        <v>75</v>
      </c>
      <c r="I27" s="176" t="s">
        <v>66</v>
      </c>
      <c r="J27" s="175">
        <v>4</v>
      </c>
      <c r="K27" s="177" t="s">
        <v>42</v>
      </c>
      <c r="L27" s="175">
        <v>4</v>
      </c>
      <c r="M27" s="175">
        <v>4</v>
      </c>
      <c r="N27" s="177" t="s">
        <v>67</v>
      </c>
      <c r="O27" s="59"/>
      <c r="P27" s="92" t="s">
        <v>21</v>
      </c>
      <c r="Q27" s="92" t="s">
        <v>22</v>
      </c>
      <c r="R27" s="92" t="s">
        <v>23</v>
      </c>
      <c r="S27" s="92" t="s">
        <v>24</v>
      </c>
      <c r="T27" s="146" t="s">
        <v>52</v>
      </c>
      <c r="U27" s="162"/>
      <c r="V27" s="163"/>
      <c r="W27" s="147" t="s">
        <v>53</v>
      </c>
      <c r="X27" s="162"/>
      <c r="Y27" s="163"/>
      <c r="Z27" s="147" t="s">
        <v>54</v>
      </c>
      <c r="AA27" s="162"/>
      <c r="AB27" s="163"/>
      <c r="AC27" s="147" t="s">
        <v>55</v>
      </c>
      <c r="AD27" s="162"/>
      <c r="AE27" s="163"/>
      <c r="AF27" s="59"/>
      <c r="AG27" s="59"/>
      <c r="AH27" s="61"/>
      <c r="AI27" s="61"/>
      <c r="AJ27" s="61"/>
      <c r="AK27" s="61"/>
      <c r="AL27" s="61"/>
      <c r="AM27" s="61"/>
      <c r="AN27" s="61"/>
      <c r="AO27" s="61"/>
      <c r="AP27" s="61"/>
      <c r="AQ27" s="62"/>
      <c r="AR27" s="62"/>
      <c r="AS27" s="59"/>
      <c r="AT27" s="59"/>
      <c r="AU27" s="59"/>
    </row>
    <row r="28" spans="1:47" ht="63.75" x14ac:dyDescent="0.2">
      <c r="A28" s="63"/>
      <c r="B28" s="63"/>
      <c r="C28" s="63"/>
      <c r="D28" s="63"/>
      <c r="E28" s="63"/>
      <c r="F28" s="64"/>
      <c r="G28" s="129"/>
      <c r="H28" s="129"/>
      <c r="I28" s="129"/>
      <c r="J28" s="129"/>
      <c r="K28" s="129"/>
      <c r="L28" s="129"/>
      <c r="M28" s="129"/>
      <c r="N28" s="129"/>
      <c r="O28" s="65">
        <v>1</v>
      </c>
      <c r="P28" s="101" t="s">
        <v>81</v>
      </c>
      <c r="Q28" s="102" t="s">
        <v>45</v>
      </c>
      <c r="R28" s="103" t="s">
        <v>82</v>
      </c>
      <c r="S28" s="63"/>
      <c r="T28" s="164"/>
      <c r="U28" s="137"/>
      <c r="V28" s="137"/>
      <c r="W28" s="165"/>
      <c r="X28" s="137"/>
      <c r="Y28" s="137"/>
      <c r="Z28" s="194" t="s">
        <v>71</v>
      </c>
      <c r="AA28" s="137"/>
      <c r="AB28" s="137"/>
      <c r="AC28" s="144"/>
      <c r="AD28" s="137"/>
      <c r="AE28" s="137"/>
      <c r="AF28" s="63"/>
      <c r="AG28" s="63" t="s">
        <v>83</v>
      </c>
      <c r="AH28" s="63"/>
      <c r="AI28" s="67"/>
      <c r="AJ28" s="63"/>
      <c r="AK28" s="63"/>
      <c r="AL28" s="63"/>
      <c r="AM28" s="63"/>
      <c r="AN28" s="63"/>
      <c r="AO28" s="63"/>
      <c r="AP28" s="63"/>
      <c r="AQ28" s="66"/>
      <c r="AR28" s="68" t="s">
        <v>84</v>
      </c>
      <c r="AS28" s="63"/>
      <c r="AT28" s="63"/>
      <c r="AU28" s="63"/>
    </row>
    <row r="29" spans="1:47" ht="76.5" x14ac:dyDescent="0.2">
      <c r="A29" s="69"/>
      <c r="B29" s="69"/>
      <c r="C29" s="69"/>
      <c r="D29" s="69"/>
      <c r="E29" s="69"/>
      <c r="F29" s="70"/>
      <c r="G29" s="129"/>
      <c r="H29" s="129"/>
      <c r="I29" s="129"/>
      <c r="J29" s="129"/>
      <c r="K29" s="129"/>
      <c r="L29" s="129"/>
      <c r="M29" s="129"/>
      <c r="N29" s="129"/>
      <c r="O29" s="71">
        <v>2</v>
      </c>
      <c r="P29" s="72" t="s">
        <v>85</v>
      </c>
      <c r="Q29" s="29" t="s">
        <v>45</v>
      </c>
      <c r="R29" s="73" t="s">
        <v>86</v>
      </c>
      <c r="S29" s="69"/>
      <c r="T29" s="145" t="s">
        <v>71</v>
      </c>
      <c r="U29" s="137"/>
      <c r="V29" s="137"/>
      <c r="W29" s="143"/>
      <c r="X29" s="137"/>
      <c r="Y29" s="137"/>
      <c r="Z29" s="145"/>
      <c r="AA29" s="137"/>
      <c r="AB29" s="137"/>
      <c r="AC29" s="145"/>
      <c r="AD29" s="137"/>
      <c r="AE29" s="137"/>
      <c r="AF29" s="69"/>
      <c r="AG29" s="69" t="s">
        <v>87</v>
      </c>
      <c r="AH29" s="69"/>
      <c r="AI29" s="74"/>
      <c r="AJ29" s="69"/>
      <c r="AK29" s="69"/>
      <c r="AL29" s="69"/>
      <c r="AM29" s="69"/>
      <c r="AN29" s="69"/>
      <c r="AO29" s="69"/>
      <c r="AP29" s="69"/>
      <c r="AQ29" s="73"/>
      <c r="AR29" s="69"/>
      <c r="AS29" s="69"/>
      <c r="AT29" s="69"/>
      <c r="AU29" s="69"/>
    </row>
    <row r="30" spans="1:47" ht="63.75" x14ac:dyDescent="0.2">
      <c r="A30" s="63"/>
      <c r="B30" s="63"/>
      <c r="C30" s="63"/>
      <c r="D30" s="63"/>
      <c r="E30" s="63"/>
      <c r="F30" s="64"/>
      <c r="G30" s="129"/>
      <c r="H30" s="129"/>
      <c r="I30" s="129"/>
      <c r="J30" s="129"/>
      <c r="K30" s="129"/>
      <c r="L30" s="129"/>
      <c r="M30" s="129"/>
      <c r="N30" s="129"/>
      <c r="O30" s="65">
        <v>3</v>
      </c>
      <c r="P30" s="66" t="s">
        <v>88</v>
      </c>
      <c r="Q30" s="28" t="s">
        <v>45</v>
      </c>
      <c r="R30" s="66" t="s">
        <v>89</v>
      </c>
      <c r="S30" s="63"/>
      <c r="T30" s="144"/>
      <c r="U30" s="137"/>
      <c r="V30" s="137"/>
      <c r="W30" s="144" t="s">
        <v>71</v>
      </c>
      <c r="X30" s="137"/>
      <c r="Y30" s="137"/>
      <c r="Z30" s="165"/>
      <c r="AA30" s="137"/>
      <c r="AB30" s="137"/>
      <c r="AC30" s="165"/>
      <c r="AD30" s="137"/>
      <c r="AE30" s="137"/>
      <c r="AF30" s="63"/>
      <c r="AG30" s="63" t="s">
        <v>90</v>
      </c>
      <c r="AH30" s="63"/>
      <c r="AI30" s="67"/>
      <c r="AJ30" s="63"/>
      <c r="AK30" s="63"/>
      <c r="AL30" s="63"/>
      <c r="AM30" s="63"/>
      <c r="AN30" s="63"/>
      <c r="AO30" s="63"/>
      <c r="AP30" s="63"/>
      <c r="AQ30" s="66"/>
      <c r="AR30" s="66"/>
      <c r="AS30" s="63"/>
      <c r="AT30" s="63"/>
      <c r="AU30" s="63"/>
    </row>
    <row r="31" spans="1:47" ht="63.75" x14ac:dyDescent="0.2">
      <c r="A31" s="69"/>
      <c r="B31" s="69"/>
      <c r="C31" s="69"/>
      <c r="D31" s="69"/>
      <c r="E31" s="69"/>
      <c r="F31" s="70"/>
      <c r="G31" s="129"/>
      <c r="H31" s="129"/>
      <c r="I31" s="129"/>
      <c r="J31" s="129"/>
      <c r="K31" s="129"/>
      <c r="L31" s="129"/>
      <c r="M31" s="129"/>
      <c r="N31" s="129"/>
      <c r="O31" s="71">
        <v>4</v>
      </c>
      <c r="P31" s="72" t="s">
        <v>91</v>
      </c>
      <c r="Q31" s="29" t="s">
        <v>45</v>
      </c>
      <c r="R31" s="73" t="s">
        <v>78</v>
      </c>
      <c r="S31" s="29"/>
      <c r="T31" s="145"/>
      <c r="U31" s="137"/>
      <c r="V31" s="137"/>
      <c r="W31" s="145"/>
      <c r="X31" s="137"/>
      <c r="Y31" s="137"/>
      <c r="Z31" s="143"/>
      <c r="AA31" s="137"/>
      <c r="AB31" s="137"/>
      <c r="AC31" s="143" t="s">
        <v>71</v>
      </c>
      <c r="AD31" s="137"/>
      <c r="AE31" s="137"/>
      <c r="AF31" s="69"/>
      <c r="AG31" s="69" t="s">
        <v>92</v>
      </c>
      <c r="AH31" s="69"/>
      <c r="AI31" s="74"/>
      <c r="AJ31" s="69"/>
      <c r="AK31" s="69"/>
      <c r="AL31" s="69"/>
      <c r="AM31" s="69"/>
      <c r="AN31" s="69"/>
      <c r="AO31" s="69"/>
      <c r="AP31" s="69"/>
      <c r="AQ31" s="73"/>
      <c r="AR31" s="75" t="s">
        <v>93</v>
      </c>
      <c r="AS31" s="69"/>
      <c r="AT31" s="69"/>
      <c r="AU31" s="69"/>
    </row>
    <row r="32" spans="1:47" ht="38.25" x14ac:dyDescent="0.2">
      <c r="A32" s="63"/>
      <c r="B32" s="63"/>
      <c r="C32" s="63"/>
      <c r="D32" s="63"/>
      <c r="E32" s="63"/>
      <c r="F32" s="64"/>
      <c r="G32" s="129"/>
      <c r="H32" s="129"/>
      <c r="I32" s="129"/>
      <c r="J32" s="129"/>
      <c r="K32" s="129"/>
      <c r="L32" s="129"/>
      <c r="M32" s="129"/>
      <c r="N32" s="129"/>
      <c r="O32" s="65"/>
      <c r="P32" s="66" t="s">
        <v>94</v>
      </c>
      <c r="Q32" s="102" t="s">
        <v>45</v>
      </c>
      <c r="R32" s="66" t="s">
        <v>95</v>
      </c>
      <c r="S32" s="63"/>
      <c r="T32" s="144"/>
      <c r="U32" s="137"/>
      <c r="V32" s="137"/>
      <c r="W32" s="144"/>
      <c r="X32" s="137"/>
      <c r="Y32" s="137"/>
      <c r="Z32" s="165" t="s">
        <v>71</v>
      </c>
      <c r="AA32" s="137"/>
      <c r="AB32" s="137"/>
      <c r="AC32" s="165"/>
      <c r="AD32" s="137"/>
      <c r="AE32" s="137"/>
      <c r="AF32" s="63"/>
      <c r="AG32" s="63" t="s">
        <v>96</v>
      </c>
      <c r="AH32" s="63"/>
      <c r="AI32" s="76"/>
      <c r="AJ32" s="63"/>
      <c r="AK32" s="63"/>
      <c r="AL32" s="63"/>
      <c r="AM32" s="63"/>
      <c r="AN32" s="63"/>
      <c r="AO32" s="63"/>
      <c r="AP32" s="63"/>
      <c r="AQ32" s="66"/>
      <c r="AR32" s="68" t="s">
        <v>97</v>
      </c>
      <c r="AS32" s="63"/>
      <c r="AT32" s="63"/>
      <c r="AU32" s="63"/>
    </row>
    <row r="33" spans="1:47" ht="12.75" x14ac:dyDescent="0.2">
      <c r="A33" s="69"/>
      <c r="B33" s="69"/>
      <c r="C33" s="69"/>
      <c r="D33" s="69"/>
      <c r="E33" s="69"/>
      <c r="F33" s="70"/>
      <c r="G33" s="129"/>
      <c r="H33" s="129"/>
      <c r="I33" s="129"/>
      <c r="J33" s="129"/>
      <c r="K33" s="129"/>
      <c r="L33" s="129"/>
      <c r="M33" s="129"/>
      <c r="N33" s="129"/>
      <c r="O33" s="71"/>
      <c r="P33" s="69"/>
      <c r="Q33" s="69"/>
      <c r="R33" s="69"/>
      <c r="S33" s="69"/>
      <c r="T33" s="145"/>
      <c r="U33" s="137"/>
      <c r="V33" s="137"/>
      <c r="W33" s="145"/>
      <c r="X33" s="137"/>
      <c r="Y33" s="137"/>
      <c r="Z33" s="145"/>
      <c r="AA33" s="137"/>
      <c r="AB33" s="137"/>
      <c r="AC33" s="145"/>
      <c r="AD33" s="137"/>
      <c r="AE33" s="137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</row>
    <row r="34" spans="1:47" ht="12.75" x14ac:dyDescent="0.2">
      <c r="A34" s="63"/>
      <c r="B34" s="63"/>
      <c r="C34" s="63"/>
      <c r="D34" s="63"/>
      <c r="E34" s="63"/>
      <c r="F34" s="64"/>
      <c r="G34" s="129"/>
      <c r="H34" s="129"/>
      <c r="I34" s="129"/>
      <c r="J34" s="129"/>
      <c r="K34" s="129"/>
      <c r="L34" s="129"/>
      <c r="M34" s="129"/>
      <c r="N34" s="129"/>
      <c r="O34" s="65"/>
      <c r="P34" s="63"/>
      <c r="Q34" s="63"/>
      <c r="R34" s="63"/>
      <c r="S34" s="63"/>
      <c r="T34" s="144"/>
      <c r="U34" s="137"/>
      <c r="V34" s="137"/>
      <c r="W34" s="144"/>
      <c r="X34" s="137"/>
      <c r="Y34" s="137"/>
      <c r="Z34" s="144"/>
      <c r="AA34" s="137"/>
      <c r="AB34" s="137"/>
      <c r="AC34" s="144"/>
      <c r="AD34" s="137"/>
      <c r="AE34" s="137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</row>
    <row r="35" spans="1:47" ht="12.75" x14ac:dyDescent="0.2">
      <c r="A35" s="69"/>
      <c r="B35" s="69"/>
      <c r="C35" s="69"/>
      <c r="D35" s="69"/>
      <c r="E35" s="69"/>
      <c r="F35" s="70"/>
      <c r="G35" s="129"/>
      <c r="H35" s="129"/>
      <c r="I35" s="129"/>
      <c r="J35" s="129"/>
      <c r="K35" s="129"/>
      <c r="L35" s="129"/>
      <c r="M35" s="129"/>
      <c r="N35" s="129"/>
      <c r="O35" s="71"/>
      <c r="P35" s="69"/>
      <c r="Q35" s="69"/>
      <c r="R35" s="69"/>
      <c r="S35" s="69"/>
      <c r="T35" s="145"/>
      <c r="U35" s="137"/>
      <c r="V35" s="137"/>
      <c r="W35" s="145"/>
      <c r="X35" s="137"/>
      <c r="Y35" s="137"/>
      <c r="Z35" s="145"/>
      <c r="AA35" s="137"/>
      <c r="AB35" s="137"/>
      <c r="AC35" s="145"/>
      <c r="AD35" s="137"/>
      <c r="AE35" s="137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</row>
    <row r="36" spans="1:47" ht="12.75" x14ac:dyDescent="0.2">
      <c r="A36" s="63"/>
      <c r="B36" s="63"/>
      <c r="C36" s="63"/>
      <c r="D36" s="63"/>
      <c r="E36" s="63"/>
      <c r="F36" s="64"/>
      <c r="G36" s="129"/>
      <c r="H36" s="129"/>
      <c r="I36" s="129"/>
      <c r="J36" s="129"/>
      <c r="K36" s="129"/>
      <c r="L36" s="129"/>
      <c r="M36" s="129"/>
      <c r="N36" s="129"/>
      <c r="O36" s="65"/>
      <c r="P36" s="63"/>
      <c r="Q36" s="63"/>
      <c r="R36" s="63"/>
      <c r="S36" s="63"/>
      <c r="T36" s="144"/>
      <c r="U36" s="137"/>
      <c r="V36" s="137"/>
      <c r="W36" s="144"/>
      <c r="X36" s="137"/>
      <c r="Y36" s="137"/>
      <c r="Z36" s="144"/>
      <c r="AA36" s="137"/>
      <c r="AB36" s="137"/>
      <c r="AC36" s="144"/>
      <c r="AD36" s="137"/>
      <c r="AE36" s="137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</row>
    <row r="37" spans="1:47" ht="12.75" x14ac:dyDescent="0.2">
      <c r="A37" s="77"/>
      <c r="B37" s="77"/>
      <c r="C37" s="77"/>
      <c r="D37" s="77"/>
      <c r="E37" s="77"/>
      <c r="F37" s="78"/>
      <c r="G37" s="130"/>
      <c r="H37" s="130"/>
      <c r="I37" s="130"/>
      <c r="J37" s="130"/>
      <c r="K37" s="130"/>
      <c r="L37" s="130"/>
      <c r="M37" s="130"/>
      <c r="N37" s="130"/>
      <c r="O37" s="79"/>
      <c r="P37" s="77"/>
      <c r="Q37" s="77"/>
      <c r="R37" s="77"/>
      <c r="S37" s="77"/>
      <c r="T37" s="178"/>
      <c r="U37" s="179"/>
      <c r="V37" s="179"/>
      <c r="W37" s="178"/>
      <c r="X37" s="179"/>
      <c r="Y37" s="179"/>
      <c r="Z37" s="178"/>
      <c r="AA37" s="179"/>
      <c r="AB37" s="179"/>
      <c r="AC37" s="178"/>
      <c r="AD37" s="179"/>
      <c r="AE37" s="179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</row>
  </sheetData>
  <mergeCells count="165">
    <mergeCell ref="T18:V18"/>
    <mergeCell ref="W18:Y18"/>
    <mergeCell ref="Z18:AB18"/>
    <mergeCell ref="AC18:AE18"/>
    <mergeCell ref="T19:V19"/>
    <mergeCell ref="W19:Y19"/>
    <mergeCell ref="W21:Y21"/>
    <mergeCell ref="Z21:AB21"/>
    <mergeCell ref="Z19:AB19"/>
    <mergeCell ref="AC19:AE19"/>
    <mergeCell ref="T20:V20"/>
    <mergeCell ref="W20:Y20"/>
    <mergeCell ref="Z20:AB20"/>
    <mergeCell ref="AC20:AE20"/>
    <mergeCell ref="AC21:AE21"/>
    <mergeCell ref="Z23:AB23"/>
    <mergeCell ref="AC23:AE23"/>
    <mergeCell ref="T21:V21"/>
    <mergeCell ref="T22:V22"/>
    <mergeCell ref="W22:Y22"/>
    <mergeCell ref="Z22:AB22"/>
    <mergeCell ref="AC22:AE22"/>
    <mergeCell ref="T23:V23"/>
    <mergeCell ref="W23:Y23"/>
    <mergeCell ref="Z15:AB15"/>
    <mergeCell ref="AC15:AE15"/>
    <mergeCell ref="T13:V13"/>
    <mergeCell ref="T14:V14"/>
    <mergeCell ref="W14:Y14"/>
    <mergeCell ref="Z14:AB14"/>
    <mergeCell ref="AC14:AE14"/>
    <mergeCell ref="T15:V15"/>
    <mergeCell ref="W15:Y15"/>
    <mergeCell ref="T16:V16"/>
    <mergeCell ref="W16:Y16"/>
    <mergeCell ref="Z16:AB16"/>
    <mergeCell ref="AC16:AE16"/>
    <mergeCell ref="W17:Y17"/>
    <mergeCell ref="Z17:AB17"/>
    <mergeCell ref="AC17:AE17"/>
    <mergeCell ref="T17:V17"/>
    <mergeCell ref="T8:V8"/>
    <mergeCell ref="W8:Y8"/>
    <mergeCell ref="Z8:AB8"/>
    <mergeCell ref="AC8:AE8"/>
    <mergeCell ref="W9:Y9"/>
    <mergeCell ref="Z9:AB9"/>
    <mergeCell ref="AC9:AE9"/>
    <mergeCell ref="T9:V9"/>
    <mergeCell ref="T10:V10"/>
    <mergeCell ref="W10:Y10"/>
    <mergeCell ref="Z10:AB10"/>
    <mergeCell ref="AC10:AE10"/>
    <mergeCell ref="T11:V11"/>
    <mergeCell ref="W11:Y11"/>
    <mergeCell ref="W13:Y13"/>
    <mergeCell ref="Z13:AB13"/>
    <mergeCell ref="Z11:AB11"/>
    <mergeCell ref="AC11:AE11"/>
    <mergeCell ref="T12:V12"/>
    <mergeCell ref="W12:Y12"/>
    <mergeCell ref="Z12:AB12"/>
    <mergeCell ref="AC12:AE12"/>
    <mergeCell ref="AC13:AE13"/>
    <mergeCell ref="W5:Y5"/>
    <mergeCell ref="Z5:AB5"/>
    <mergeCell ref="AC5:AE5"/>
    <mergeCell ref="Z7:AB7"/>
    <mergeCell ref="AC7:AE7"/>
    <mergeCell ref="T5:V5"/>
    <mergeCell ref="T6:V6"/>
    <mergeCell ref="W6:Y6"/>
    <mergeCell ref="Z6:AB6"/>
    <mergeCell ref="AC6:AE6"/>
    <mergeCell ref="T7:V7"/>
    <mergeCell ref="W7:Y7"/>
    <mergeCell ref="Z27:AB27"/>
    <mergeCell ref="AC27:AE27"/>
    <mergeCell ref="T28:V28"/>
    <mergeCell ref="W28:Y28"/>
    <mergeCell ref="Z28:AB28"/>
    <mergeCell ref="AC28:AE28"/>
    <mergeCell ref="AC29:AE29"/>
    <mergeCell ref="W29:Y29"/>
    <mergeCell ref="Z29:AB29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27:G37"/>
    <mergeCell ref="L27:L37"/>
    <mergeCell ref="M27:M37"/>
    <mergeCell ref="M16:M26"/>
    <mergeCell ref="N16:N26"/>
    <mergeCell ref="H27:H37"/>
    <mergeCell ref="I27:I37"/>
    <mergeCell ref="J27:J37"/>
    <mergeCell ref="K27:K37"/>
    <mergeCell ref="N27:N37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T37:V37"/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  <mergeCell ref="T35:V35"/>
    <mergeCell ref="W35:Y35"/>
    <mergeCell ref="W37:Y37"/>
    <mergeCell ref="Z37:AB37"/>
    <mergeCell ref="Z35:AB35"/>
    <mergeCell ref="AC35:AE35"/>
    <mergeCell ref="T36:V36"/>
    <mergeCell ref="W36:Y36"/>
    <mergeCell ref="Z36:AB36"/>
    <mergeCell ref="AC36:AE36"/>
    <mergeCell ref="AC37:AE37"/>
    <mergeCell ref="T24:V24"/>
    <mergeCell ref="W24:Y24"/>
    <mergeCell ref="Z24:AB24"/>
    <mergeCell ref="AC24:AE24"/>
    <mergeCell ref="W25:Y25"/>
    <mergeCell ref="Z25:AB25"/>
    <mergeCell ref="AC25:AE25"/>
    <mergeCell ref="T25:V25"/>
    <mergeCell ref="T26:V26"/>
    <mergeCell ref="W26:Y26"/>
    <mergeCell ref="Z26:AB26"/>
    <mergeCell ref="AC26:AE26"/>
    <mergeCell ref="T27:V27"/>
    <mergeCell ref="W27:Y27"/>
    <mergeCell ref="Z31:AB31"/>
    <mergeCell ref="AC31:AE31"/>
    <mergeCell ref="T29:V29"/>
    <mergeCell ref="T30:V30"/>
    <mergeCell ref="W30:Y30"/>
    <mergeCell ref="Z30:AB30"/>
    <mergeCell ref="AC30:AE30"/>
    <mergeCell ref="T31:V31"/>
    <mergeCell ref="W31:Y31"/>
  </mergeCells>
  <hyperlinks>
    <hyperlink ref="AR28" r:id="rId1" xr:uid="{00000000-0004-0000-0200-000030000000}"/>
    <hyperlink ref="AR31" r:id="rId2" xr:uid="{00000000-0004-0000-0200-000031000000}"/>
    <hyperlink ref="AR32" r:id="rId3" xr:uid="{00000000-0004-0000-0200-00003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DIAGNOSTICO SITUACIONAL</vt:lpstr>
      <vt:lpstr>Funciones Administrativas</vt:lpstr>
      <vt:lpstr>COMPRAS PROYECTADAS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Iturria Ramos</dc:creator>
  <cp:lastModifiedBy>Miguel Angel Iturria Ramos</cp:lastModifiedBy>
  <dcterms:created xsi:type="dcterms:W3CDTF">2024-09-03T00:25:29Z</dcterms:created>
  <dcterms:modified xsi:type="dcterms:W3CDTF">2024-09-03T00:25:29Z</dcterms:modified>
</cp:coreProperties>
</file>