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antenimiento vehicular\Febrero\"/>
    </mc:Choice>
  </mc:AlternateContent>
  <xr:revisionPtr revIDLastSave="0" documentId="8_{3D5BFB41-9D0A-4371-B34B-B03EA98FF4B8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Funciones Administrativas" sheetId="1" r:id="rId1"/>
    <sheet name="Mecánicos Capacitados " sheetId="2" r:id="rId2"/>
    <sheet name="Programa de capacitación en man" sheetId="3" r:id="rId3"/>
    <sheet name="Programa de suministros y herra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3" i="4" l="1"/>
  <c r="AI3" i="4"/>
  <c r="AK3" i="4"/>
  <c r="AP3" i="4"/>
  <c r="AO3" i="4"/>
  <c r="AN3" i="4"/>
  <c r="AL3" i="4"/>
  <c r="AJ3" i="4"/>
  <c r="AH3" i="4"/>
  <c r="A1" i="4"/>
  <c r="AN3" i="3"/>
  <c r="AJ3" i="3"/>
  <c r="AL3" i="3"/>
  <c r="AH3" i="3"/>
  <c r="AP3" i="3"/>
  <c r="AO3" i="3"/>
  <c r="AM3" i="3"/>
  <c r="AK3" i="3"/>
  <c r="AI3" i="3"/>
  <c r="A1" i="3"/>
  <c r="AN3" i="2"/>
  <c r="AJ3" i="2"/>
  <c r="AL3" i="2"/>
  <c r="AH3" i="2"/>
  <c r="AP3" i="2"/>
  <c r="AO3" i="2"/>
  <c r="AM3" i="2"/>
  <c r="AK3" i="2"/>
  <c r="AI3" i="2"/>
  <c r="A1" i="2"/>
  <c r="AN3" i="1"/>
  <c r="AJ3" i="1"/>
  <c r="AL3" i="1"/>
  <c r="AH3" i="1"/>
  <c r="AP3" i="1"/>
  <c r="AO3" i="1"/>
  <c r="AM3" i="1"/>
  <c r="AK3" i="1"/>
  <c r="AI3" i="1"/>
</calcChain>
</file>

<file path=xl/sharedStrings.xml><?xml version="1.0" encoding="utf-8"?>
<sst xmlns="http://schemas.openxmlformats.org/spreadsheetml/2006/main" count="345" uniqueCount="87">
  <si>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</si>
  <si>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</si>
  <si>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</si>
  <si>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</si>
  <si>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</si>
  <si>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</si>
  <si>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</si>
  <si>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</si>
  <si>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</si>
  <si>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</si>
  <si>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</si>
  <si>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</si>
  <si>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</si>
  <si>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</si>
  <si>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</si>
  <si>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</si>
  <si>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</si>
  <si>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</si>
  <si>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</si>
  <si>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</si>
  <si>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</si>
  <si>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</si>
  <si>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</si>
  <si>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</si>
  <si>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</si>
  <si>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</si>
  <si>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</si>
  <si>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</si>
  <si>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</si>
  <si>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</si>
  <si>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</si>
  <si>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</si>
  <si>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</si>
  <si>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</si>
  <si>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</si>
  <si>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</si>
  <si>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</si>
  <si>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</si>
  <si>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</si>
  <si>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</si>
  <si>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</si>
  <si>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</si>
  <si>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</si>
  <si>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</si>
  <si>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</si>
  <si>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Eficientar procesos de mantenimiento para ofrecer una mejor atención a la ciudadanía  </t>
  </si>
  <si>
    <t xml:space="preserve">Papelería básica, equipo de computo y equipo de oficina </t>
  </si>
  <si>
    <t>x</t>
  </si>
  <si>
    <t>Funciones administrativas</t>
  </si>
  <si>
    <t>Jefatura de Mantenimiento Vehicular y Maquinaria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</si>
  <si>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</si>
  <si>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</si>
  <si>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</si>
  <si>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</si>
  <si>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</si>
  <si>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</si>
  <si>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</si>
  <si>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</si>
  <si>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</si>
  <si>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</si>
  <si>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</si>
  <si>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>Eficientar procesos de mantenimiento para ofrecer una mejor atencion a la ciudadania</t>
  </si>
  <si>
    <t>Aprobacion Gubernamental</t>
  </si>
  <si>
    <t>Papeleria basica, equipo de computo y equipo de oficina</t>
  </si>
  <si>
    <t>Mejora Continua</t>
  </si>
  <si>
    <t>Realizar diagnosticos oportunos a las unidades</t>
  </si>
  <si>
    <t>Se realizan las respectivas revisiones a las unidades para diagnosticar una posible falla a corto plazo con la finalidad de prevenir y asi alargar la vida util de las unidades</t>
  </si>
  <si>
    <t>Se reciben las solicitudes de trabajo para realizar el diagnostico correspondiente de las fallas vehicuares</t>
  </si>
  <si>
    <t xml:space="preserve">Programa de capacitación y actualización a personal operativo   </t>
  </si>
  <si>
    <t xml:space="preserve">Talleres a mecánicos </t>
  </si>
  <si>
    <t xml:space="preserve">Mejorar el desempeño laboral del personal operativo </t>
  </si>
  <si>
    <t xml:space="preserve">La capacitación y material necesario para la capacitación </t>
  </si>
  <si>
    <t xml:space="preserve">Mecánicos Capacitados </t>
  </si>
  <si>
    <t>NO SE REALIZO, DEBIDO A QUE NO SE HA ENCONTRADO UN CAPACITADOR</t>
  </si>
  <si>
    <t>tener tecnicos mejor capacitados para brindar un servicio preciso</t>
  </si>
  <si>
    <t xml:space="preserve">Capacitación a choferes para un buen manejo de las unidades </t>
  </si>
  <si>
    <t xml:space="preserve">Mejorar el desempeño de los choferes para un buen manejo </t>
  </si>
  <si>
    <t xml:space="preserve">Personal capacitado para impartir la capacitación, lugar óptimo para recibir la capacitación </t>
  </si>
  <si>
    <t xml:space="preserve">Programa de capacitación en manejo de unidades </t>
  </si>
  <si>
    <t>Mejorar el desempeño de los choferes para un buen manejo.</t>
  </si>
  <si>
    <t xml:space="preserve">Programa de suministros y herramientas para áreas funcionales </t>
  </si>
  <si>
    <t>Adquisición de suministros y herramientas de trabajo</t>
  </si>
  <si>
    <t>Contar con las herramientas necesarias para mejorar el trabajo</t>
  </si>
  <si>
    <t xml:space="preserve">Herramientas y consumibles </t>
  </si>
  <si>
    <t xml:space="preserve">Programa de suministros y herramientas de trabajo </t>
  </si>
  <si>
    <t>Tramite general para adquisicion</t>
  </si>
  <si>
    <t>Contar con el aceite necesario para cada necesidad de las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</si>
</sst>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8"/>
      <color rgb="FF0000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9" fontId="22" fillId="7" borderId="9" xfId="0" applyNumberFormat="1" applyFont="1" applyFill="1" applyBorder="1" applyAlignment="1"/>
    <xf numFmtId="0" fontId="22" fillId="4" borderId="4" xfId="0" applyFont="1" applyFill="1" applyBorder="1" applyAlignment="1"/>
    <xf numFmtId="0" fontId="22" fillId="4" borderId="3" xfId="0" applyFont="1" applyFill="1" applyBorder="1" applyAlignment="1"/>
    <xf numFmtId="0" fontId="23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11" xfId="0" applyFont="1" applyFill="1" applyBorder="1" applyAlignment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6" borderId="11" xfId="0" applyFont="1" applyFill="1" applyBorder="1" applyAlignment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6" borderId="9" xfId="0" applyFont="1" applyFill="1" applyBorder="1" applyAlignment="1"/>
    <xf numFmtId="0" fontId="22" fillId="6" borderId="8" xfId="0" applyFont="1" applyFill="1" applyBorder="1" applyAlignment="1">
      <alignment horizontal="right"/>
    </xf>
    <xf numFmtId="0" fontId="22" fillId="8" borderId="7" xfId="0" applyFont="1" applyFill="1" applyBorder="1" applyAlignment="1"/>
    <xf numFmtId="0" fontId="22" fillId="8" borderId="9" xfId="0" applyFont="1" applyFill="1" applyBorder="1" applyAlignment="1"/>
    <xf numFmtId="0" fontId="22" fillId="8" borderId="9" xfId="0" applyFont="1" applyFill="1" applyBorder="1" applyAlignment="1"/>
    <xf numFmtId="0" fontId="22" fillId="8" borderId="9" xfId="0" applyFont="1" applyFill="1" applyBorder="1" applyAlignment="1">
      <alignment wrapText="1"/>
    </xf>
    <xf numFmtId="0" fontId="22" fillId="9" borderId="0" xfId="0" applyFont="1" applyFill="1" applyAlignment="1"/>
    <xf numFmtId="0" fontId="22" fillId="9" borderId="11" xfId="0" applyFont="1" applyFill="1" applyBorder="1" applyAlignment="1"/>
    <xf numFmtId="0" fontId="22" fillId="9" borderId="0" xfId="0" applyFont="1" applyFill="1" applyAlignment="1">
      <alignment horizontal="right"/>
    </xf>
    <xf numFmtId="0" fontId="22" fillId="9" borderId="0" xfId="0" applyFont="1" applyFill="1" applyAlignment="1"/>
    <xf numFmtId="0" fontId="22" fillId="10" borderId="0" xfId="0" applyFont="1" applyFill="1" applyAlignment="1"/>
    <xf numFmtId="0" fontId="22" fillId="10" borderId="11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8" xfId="0" applyFont="1" applyFill="1" applyBorder="1" applyAlignment="1"/>
    <xf numFmtId="0" fontId="22" fillId="10" borderId="9" xfId="0" applyFont="1" applyFill="1" applyBorder="1" applyAlignment="1"/>
    <xf numFmtId="0" fontId="22" fillId="10" borderId="8" xfId="0" applyFont="1" applyFill="1" applyBorder="1" applyAlignment="1">
      <alignment horizontal="right"/>
    </xf>
    <xf numFmtId="0" fontId="22" fillId="11" borderId="7" xfId="0" applyFont="1" applyFill="1" applyBorder="1" applyAlignment="1"/>
    <xf numFmtId="0" fontId="22" fillId="11" borderId="9" xfId="0" applyFont="1" applyFill="1" applyBorder="1" applyAlignment="1"/>
    <xf numFmtId="0" fontId="22" fillId="11" borderId="9" xfId="0" applyFont="1" applyFill="1" applyBorder="1" applyAlignment="1"/>
    <xf numFmtId="0" fontId="22" fillId="11" borderId="9" xfId="0" applyFont="1" applyFill="1" applyBorder="1" applyAlignment="1">
      <alignment wrapText="1"/>
    </xf>
    <xf numFmtId="0" fontId="22" fillId="12" borderId="0" xfId="0" applyFont="1" applyFill="1" applyAlignment="1"/>
    <xf numFmtId="0" fontId="22" fillId="12" borderId="11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11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8" xfId="0" applyFont="1" applyFill="1" applyBorder="1" applyAlignment="1"/>
    <xf numFmtId="0" fontId="22" fillId="3" borderId="9" xfId="0" applyFont="1" applyFill="1" applyBorder="1" applyAlignment="1"/>
    <xf numFmtId="0" fontId="22" fillId="3" borderId="8" xfId="0" applyFont="1" applyFill="1" applyBorder="1" applyAlignment="1">
      <alignment horizontal="right"/>
    </xf>
    <xf numFmtId="0" fontId="22" fillId="4" borderId="3" xfId="0" applyFont="1" applyFill="1" applyBorder="1" applyAlignment="1">
      <alignment wrapText="1"/>
    </xf>
    <xf numFmtId="0" fontId="22" fillId="7" borderId="7" xfId="0" applyFont="1" applyFill="1" applyBorder="1" applyAlignment="1"/>
    <xf numFmtId="0" fontId="22" fillId="7" borderId="9" xfId="0" applyFont="1" applyFill="1" applyBorder="1" applyAlignment="1"/>
    <xf numFmtId="0" fontId="22" fillId="4" borderId="3" xfId="0" applyFont="1" applyFill="1" applyBorder="1" applyAlignment="1"/>
    <xf numFmtId="0" fontId="24" fillId="4" borderId="3" xfId="0" applyFont="1" applyFill="1" applyBorder="1" applyAlignment="1"/>
    <xf numFmtId="0" fontId="24" fillId="8" borderId="9" xfId="0" applyFont="1" applyFill="1" applyBorder="1" applyAlignment="1"/>
    <xf numFmtId="0" fontId="24" fillId="11" borderId="9" xfId="0" applyFont="1" applyFill="1" applyBorder="1" applyAlignment="1"/>
    <xf numFmtId="0" fontId="23" fillId="4" borderId="3" xfId="0" applyFont="1" applyFill="1" applyBorder="1" applyAlignment="1">
      <alignment horizontal="center" wrapText="1"/>
    </xf>
    <xf numFmtId="0" fontId="22" fillId="7" borderId="7" xfId="0" applyFont="1" applyFill="1" applyBorder="1" applyAlignment="1">
      <alignment wrapText="1"/>
    </xf>
    <xf numFmtId="3" fontId="22" fillId="5" borderId="0" xfId="0" applyNumberFormat="1" applyFont="1" applyFill="1" applyAlignment="1"/>
    <xf numFmtId="0" fontId="22" fillId="7" borderId="9" xfId="0" applyFont="1" applyFill="1" applyBorder="1" applyAlignment="1">
      <alignment horizontal="center"/>
    </xf>
    <xf numFmtId="0" fontId="0" fillId="0" borderId="0" xfId="0" applyFont="1" applyAlignment="1"/>
    <xf numFmtId="0" fontId="2" fillId="13" borderId="9" xfId="0" applyFont="1" applyFill="1" applyBorder="1"/>
    <xf numFmtId="0" fontId="2" fillId="14" borderId="9" xfId="0" applyFont="1" applyFill="1" applyBorder="1"/>
    <xf numFmtId="0" fontId="2" fillId="13" borderId="11" xfId="0" applyFont="1" applyFill="1" applyBorder="1"/>
    <xf numFmtId="0" fontId="2" fillId="14" borderId="11" xfId="0" applyFont="1" applyFill="1" applyBorder="1"/>
    <xf numFmtId="0" fontId="22" fillId="8" borderId="11" xfId="0" applyFont="1" applyFill="1" applyBorder="1" applyAlignment="1">
      <alignment wrapText="1"/>
    </xf>
    <xf numFmtId="9" fontId="22" fillId="8" borderId="11" xfId="0" applyNumberFormat="1" applyFont="1" applyFill="1" applyBorder="1" applyAlignment="1"/>
    <xf numFmtId="0" fontId="22" fillId="8" borderId="11" xfId="0" applyFont="1" applyFill="1" applyBorder="1" applyAlignment="1"/>
    <xf numFmtId="0" fontId="22" fillId="11" borderId="11" xfId="0" applyFont="1" applyFill="1" applyBorder="1" applyAlignment="1"/>
    <xf numFmtId="0" fontId="22" fillId="4" borderId="10" xfId="0" applyFont="1" applyFill="1" applyBorder="1" applyAlignment="1">
      <alignment wrapText="1"/>
    </xf>
    <xf numFmtId="9" fontId="22" fillId="4" borderId="10" xfId="0" applyNumberFormat="1" applyFont="1" applyFill="1" applyBorder="1" applyAlignment="1"/>
    <xf numFmtId="0" fontId="22" fillId="4" borderId="10" xfId="0" applyFont="1" applyFill="1" applyBorder="1" applyAlignment="1"/>
    <xf numFmtId="0" fontId="22" fillId="9" borderId="0" xfId="0" applyFont="1" applyFill="1" applyAlignment="1"/>
    <xf numFmtId="0" fontId="22" fillId="5" borderId="0" xfId="0" applyFont="1" applyFill="1" applyAlignment="1"/>
    <xf numFmtId="0" fontId="22" fillId="8" borderId="8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9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3" fillId="4" borderId="10" xfId="0" applyFont="1" applyFill="1" applyBorder="1" applyAlignment="1">
      <alignment horizontal="center" wrapText="1"/>
    </xf>
    <xf numFmtId="0" fontId="2" fillId="0" borderId="11" xfId="0" applyFont="1" applyBorder="1"/>
    <xf numFmtId="0" fontId="22" fillId="11" borderId="11" xfId="0" applyFont="1" applyFill="1" applyBorder="1" applyAlignment="1">
      <alignment horizontal="center" vertical="center" wrapText="1"/>
    </xf>
    <xf numFmtId="9" fontId="22" fillId="11" borderId="11" xfId="0" applyNumberFormat="1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/>
    </xf>
    <xf numFmtId="9" fontId="22" fillId="11" borderId="11" xfId="0" applyNumberFormat="1" applyFont="1" applyFill="1" applyBorder="1" applyAlignment="1">
      <alignment horizontal="center" vertical="center"/>
    </xf>
    <xf numFmtId="0" fontId="2" fillId="13" borderId="6" xfId="0" applyFont="1" applyFill="1" applyBorder="1"/>
    <xf numFmtId="0" fontId="2" fillId="14" borderId="6" xfId="0" applyFont="1" applyFill="1" applyBorder="1"/>
    <xf numFmtId="0" fontId="2" fillId="14" borderId="7" xfId="0" applyFont="1" applyFill="1" applyBorder="1"/>
    <xf numFmtId="0" fontId="26" fillId="4" borderId="10" xfId="0" applyFont="1" applyFill="1" applyBorder="1" applyAlignment="1">
      <alignment horizontal="center"/>
    </xf>
    <xf numFmtId="9" fontId="25" fillId="4" borderId="10" xfId="0" applyNumberFormat="1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2" fillId="4" borderId="10" xfId="0" applyFont="1" applyFill="1" applyBorder="1"/>
    <xf numFmtId="0" fontId="25" fillId="4" borderId="10" xfId="0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40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</dxfs>
  <tableStyles count="20">
    <tableStyle name="Funciones Administrativas-style" pivot="0" count="2" xr9:uid="{00000000-0011-0000-FFFF-FFFF00000000}">
      <tableStyleElement type="firstRowStripe" dxfId="39"/>
      <tableStyleElement type="secondRowStripe" dxfId="38"/>
    </tableStyle>
    <tableStyle name="Funciones Administrativas-style 2" pivot="0" count="2" xr9:uid="{00000000-0011-0000-FFFF-FFFF01000000}">
      <tableStyleElement type="firstRowStripe" dxfId="37"/>
      <tableStyleElement type="secondRowStripe" dxfId="36"/>
    </tableStyle>
    <tableStyle name="Funciones Administrativas-style 3" pivot="0" count="2" xr9:uid="{00000000-0011-0000-FFFF-FFFF02000000}">
      <tableStyleElement type="firstRowStripe" dxfId="35"/>
      <tableStyleElement type="secondRowStripe" dxfId="34"/>
    </tableStyle>
    <tableStyle name="Funciones Administrativas-style 4" pivot="0" count="2" xr9:uid="{00000000-0011-0000-FFFF-FFFF03000000}">
      <tableStyleElement type="firstRowStripe" dxfId="33"/>
      <tableStyleElement type="secondRowStripe" dxfId="32"/>
    </tableStyle>
    <tableStyle name="Funciones Administrativas-style 5" pivot="0" count="2" xr9:uid="{00000000-0011-0000-FFFF-FFFF04000000}">
      <tableStyleElement type="firstRowStripe" dxfId="31"/>
      <tableStyleElement type="secondRowStripe" dxfId="30"/>
    </tableStyle>
    <tableStyle name="Funciones Administrativas-style 6" pivot="0" count="2" xr9:uid="{00000000-0011-0000-FFFF-FFFF05000000}">
      <tableStyleElement type="firstRowStripe" dxfId="29"/>
      <tableStyleElement type="secondRowStripe" dxfId="28"/>
    </tableStyle>
    <tableStyle name="Funciones Administrativas-style 7" pivot="0" count="2" xr9:uid="{00000000-0011-0000-FFFF-FFFF06000000}">
      <tableStyleElement type="firstRowStripe" dxfId="27"/>
      <tableStyleElement type="secondRowStripe" dxfId="26"/>
    </tableStyle>
    <tableStyle name="Funciones Administrativas-style 8" pivot="0" count="2" xr9:uid="{00000000-0011-0000-FFFF-FFFF07000000}">
      <tableStyleElement type="firstRowStripe" dxfId="25"/>
      <tableStyleElement type="secondRowStripe" dxfId="24"/>
    </tableStyle>
    <tableStyle name="Funciones Administrativas-style 9" pivot="0" count="2" xr9:uid="{00000000-0011-0000-FFFF-FFFF08000000}">
      <tableStyleElement type="firstRowStripe" dxfId="23"/>
      <tableStyleElement type="secondRowStripe" dxfId="22"/>
    </tableStyle>
    <tableStyle name="Funciones Administrativas-style 10" pivot="0" count="2" xr9:uid="{00000000-0011-0000-FFFF-FFFF09000000}">
      <tableStyleElement type="firstRowStripe" dxfId="21"/>
      <tableStyleElement type="secondRowStripe" dxfId="20"/>
    </tableStyle>
    <tableStyle name="Funciones Administrativas-style 11" pivot="0" count="2" xr9:uid="{00000000-0011-0000-FFFF-FFFF0A000000}">
      <tableStyleElement type="firstRowStripe" dxfId="19"/>
      <tableStyleElement type="secondRowStripe" dxfId="18"/>
    </tableStyle>
    <tableStyle name="Funciones Administrativas-style 12" pivot="0" count="2" xr9:uid="{00000000-0011-0000-FFFF-FFFF0B000000}">
      <tableStyleElement type="firstRowStripe" dxfId="17"/>
      <tableStyleElement type="secondRowStripe" dxfId="16"/>
    </tableStyle>
    <tableStyle name="Funciones Administrativas-style 13" pivot="0" count="2" xr9:uid="{00000000-0011-0000-FFFF-FFFF0C000000}">
      <tableStyleElement type="firstRowStripe" dxfId="15"/>
      <tableStyleElement type="secondRowStripe" dxfId="14"/>
    </tableStyle>
    <tableStyle name="Funciones Administrativas-style 14" pivot="0" count="2" xr9:uid="{00000000-0011-0000-FFFF-FFFF0D000000}">
      <tableStyleElement type="firstRowStripe" dxfId="13"/>
      <tableStyleElement type="secondRowStripe" dxfId="12"/>
    </tableStyle>
    <tableStyle name="Funciones Administrativas-style 15" pivot="0" count="2" xr9:uid="{00000000-0011-0000-FFFF-FFFF0E000000}">
      <tableStyleElement type="firstRowStripe" dxfId="11"/>
      <tableStyleElement type="secondRowStripe" dxfId="10"/>
    </tableStyle>
    <tableStyle name="Funciones Administrativas-style 16" pivot="0" count="2" xr9:uid="{00000000-0011-0000-FFFF-FFFF0F000000}">
      <tableStyleElement type="firstRowStripe" dxfId="9"/>
      <tableStyleElement type="secondRowStripe" dxfId="8"/>
    </tableStyle>
    <tableStyle name="Funciones Administrativas-style 17" pivot="0" count="2" xr9:uid="{00000000-0011-0000-FFFF-FFFF10000000}">
      <tableStyleElement type="firstRowStripe" dxfId="7"/>
      <tableStyleElement type="secondRowStripe" dxfId="6"/>
    </tableStyle>
    <tableStyle name="Funciones Administrativas-style 18" pivot="0" count="2" xr9:uid="{00000000-0011-0000-FFFF-FFFF11000000}">
      <tableStyleElement type="firstRowStripe" dxfId="5"/>
      <tableStyleElement type="secondRowStripe" dxfId="4"/>
    </tableStyle>
    <tableStyle name="Funciones Administrativas-style 19" pivot="0" count="2" xr9:uid="{00000000-0011-0000-FFFF-FFFF12000000}">
      <tableStyleElement type="firstRowStripe" dxfId="3"/>
      <tableStyleElement type="secondRowStripe" dxfId="2"/>
    </tableStyle>
    <tableStyle name="Funciones Administrativas-style 20" pivot="0" count="2" xr9:uid="{00000000-0011-0000-FFFF-FFFF1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R5:S5" headerRowCount="0">
  <tableColumns count="2">
    <tableColumn id="1" xr3:uid="{00000000-0010-0000-0000-000001000000}" name="Column1"/>
    <tableColumn id="2" xr3:uid="{00000000-0010-0000-0000-000002000000}" name="Column2"/>
  </tableColumns>
  <tableStyleInfo name="Funciones Administrativ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R16:S16" headerRowCount="0">
  <tableColumns count="2">
    <tableColumn id="1" xr3:uid="{00000000-0010-0000-0100-000001000000}" name="Column1"/>
    <tableColumn id="2" xr3:uid="{00000000-0010-0000-0100-000002000000}" name="Column2"/>
  </tableColumns>
  <tableStyleInfo name="Funciones Administrativa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zoomScale="70" zoomScaleNormal="70" workbookViewId="0">
      <pane ySplit="3" topLeftCell="A24" activePane="bottomLeft" state="frozen"/>
      <selection pane="bottomLeft" activeCell="A38" sqref="A38:XFD59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5.8554687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15" t="s">
        <v>0</v>
      </c>
      <c r="B1" s="104"/>
      <c r="C1" s="104"/>
      <c r="D1" s="104"/>
      <c r="E1" s="104"/>
      <c r="F1" s="104"/>
      <c r="G1" s="105"/>
      <c r="H1" s="11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7" t="s">
        <v>14</v>
      </c>
      <c r="G2" s="10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159</v>
      </c>
      <c r="B3" s="19">
        <v>10</v>
      </c>
      <c r="C3" s="20"/>
      <c r="D3" s="20"/>
      <c r="E3" s="20"/>
      <c r="F3" s="118" t="s">
        <v>39</v>
      </c>
      <c r="G3" s="10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9" t="s">
        <v>23</v>
      </c>
      <c r="G4" s="8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20" t="s">
        <v>53</v>
      </c>
      <c r="U4" s="104"/>
      <c r="V4" s="104"/>
      <c r="W4" s="120" t="s">
        <v>54</v>
      </c>
      <c r="X4" s="104"/>
      <c r="Y4" s="104"/>
      <c r="Z4" s="120" t="s">
        <v>55</v>
      </c>
      <c r="AA4" s="104"/>
      <c r="AB4" s="104"/>
      <c r="AC4" s="120" t="s">
        <v>56</v>
      </c>
      <c r="AD4" s="104"/>
      <c r="AE4" s="104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63.75" x14ac:dyDescent="0.2">
      <c r="A5" s="36"/>
      <c r="B5" s="37"/>
      <c r="C5" s="37"/>
      <c r="D5" s="37" t="s">
        <v>60</v>
      </c>
      <c r="E5" s="82">
        <v>2024</v>
      </c>
      <c r="F5" s="38">
        <v>1</v>
      </c>
      <c r="G5" s="98" t="s">
        <v>61</v>
      </c>
      <c r="H5" s="98" t="s">
        <v>67</v>
      </c>
      <c r="I5" s="98" t="s">
        <v>62</v>
      </c>
      <c r="J5" s="99">
        <v>0.6</v>
      </c>
      <c r="K5" s="100" t="s">
        <v>42</v>
      </c>
      <c r="L5" s="99">
        <v>0.7</v>
      </c>
      <c r="M5" s="114"/>
      <c r="N5" s="100" t="s">
        <v>64</v>
      </c>
      <c r="O5" s="37"/>
      <c r="P5" s="37"/>
      <c r="Q5" s="37"/>
      <c r="R5" s="78" t="s">
        <v>61</v>
      </c>
      <c r="S5" s="78" t="s">
        <v>63</v>
      </c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39"/>
      <c r="B6" s="39"/>
      <c r="C6" s="39"/>
      <c r="D6" s="39"/>
      <c r="E6" s="39"/>
      <c r="F6" s="40"/>
      <c r="G6" s="92"/>
      <c r="H6" s="92"/>
      <c r="I6" s="92"/>
      <c r="J6" s="92"/>
      <c r="K6" s="92"/>
      <c r="L6" s="92"/>
      <c r="M6" s="109"/>
      <c r="N6" s="92"/>
      <c r="O6" s="41"/>
      <c r="P6" s="42"/>
      <c r="Q6" s="39"/>
      <c r="R6" s="39"/>
      <c r="S6" s="42"/>
      <c r="T6" s="102"/>
      <c r="U6" s="89"/>
      <c r="V6" s="89"/>
      <c r="W6" s="102"/>
      <c r="X6" s="89"/>
      <c r="Y6" s="89"/>
      <c r="Z6" s="102"/>
      <c r="AA6" s="89"/>
      <c r="AB6" s="89"/>
      <c r="AC6" s="102"/>
      <c r="AD6" s="89"/>
      <c r="AE6" s="8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12.75" x14ac:dyDescent="0.2">
      <c r="A7" s="43"/>
      <c r="B7" s="43"/>
      <c r="C7" s="43"/>
      <c r="D7" s="43"/>
      <c r="E7" s="43"/>
      <c r="F7" s="44"/>
      <c r="G7" s="93"/>
      <c r="H7" s="93"/>
      <c r="I7" s="93"/>
      <c r="J7" s="93"/>
      <c r="K7" s="93"/>
      <c r="L7" s="93"/>
      <c r="M7" s="109"/>
      <c r="N7" s="93"/>
      <c r="O7" s="45"/>
      <c r="P7" s="46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9"/>
      <c r="B8" s="39"/>
      <c r="C8" s="39"/>
      <c r="D8" s="39"/>
      <c r="E8" s="39"/>
      <c r="F8" s="40"/>
      <c r="G8" s="92"/>
      <c r="H8" s="92"/>
      <c r="I8" s="92"/>
      <c r="J8" s="92"/>
      <c r="K8" s="92"/>
      <c r="L8" s="92"/>
      <c r="M8" s="109"/>
      <c r="N8" s="92"/>
      <c r="O8" s="41"/>
      <c r="P8" s="42"/>
      <c r="Q8" s="39"/>
      <c r="R8" s="39"/>
      <c r="S8" s="42"/>
      <c r="T8" s="102"/>
      <c r="U8" s="89"/>
      <c r="V8" s="89"/>
      <c r="W8" s="102"/>
      <c r="X8" s="89"/>
      <c r="Y8" s="89"/>
      <c r="Z8" s="102"/>
      <c r="AA8" s="89"/>
      <c r="AB8" s="89"/>
      <c r="AC8" s="102"/>
      <c r="AD8" s="89"/>
      <c r="AE8" s="8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.75" x14ac:dyDescent="0.2">
      <c r="A9" s="43"/>
      <c r="B9" s="43"/>
      <c r="C9" s="43"/>
      <c r="D9" s="43"/>
      <c r="E9" s="43"/>
      <c r="F9" s="44"/>
      <c r="G9" s="93"/>
      <c r="H9" s="93"/>
      <c r="I9" s="93"/>
      <c r="J9" s="93"/>
      <c r="K9" s="93"/>
      <c r="L9" s="93"/>
      <c r="M9" s="109"/>
      <c r="N9" s="93"/>
      <c r="O9" s="45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9"/>
      <c r="B10" s="39"/>
      <c r="C10" s="39"/>
      <c r="D10" s="39"/>
      <c r="E10" s="39"/>
      <c r="F10" s="40"/>
      <c r="G10" s="92"/>
      <c r="H10" s="92"/>
      <c r="I10" s="92"/>
      <c r="J10" s="92"/>
      <c r="K10" s="92"/>
      <c r="L10" s="92"/>
      <c r="M10" s="109"/>
      <c r="N10" s="92"/>
      <c r="O10" s="41"/>
      <c r="P10" s="39"/>
      <c r="Q10" s="39"/>
      <c r="R10" s="39"/>
      <c r="S10" s="39"/>
      <c r="T10" s="102"/>
      <c r="U10" s="89"/>
      <c r="V10" s="89"/>
      <c r="W10" s="102"/>
      <c r="X10" s="89"/>
      <c r="Y10" s="89"/>
      <c r="Z10" s="102"/>
      <c r="AA10" s="89"/>
      <c r="AB10" s="89"/>
      <c r="AC10" s="102"/>
      <c r="AD10" s="89"/>
      <c r="AE10" s="8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2.75" x14ac:dyDescent="0.2">
      <c r="A11" s="43"/>
      <c r="B11" s="43"/>
      <c r="C11" s="43"/>
      <c r="D11" s="43"/>
      <c r="E11" s="43"/>
      <c r="F11" s="44"/>
      <c r="G11" s="93"/>
      <c r="H11" s="93"/>
      <c r="I11" s="93"/>
      <c r="J11" s="93"/>
      <c r="K11" s="93"/>
      <c r="L11" s="93"/>
      <c r="M11" s="109"/>
      <c r="N11" s="93"/>
      <c r="O11" s="45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9"/>
      <c r="B12" s="39"/>
      <c r="C12" s="39"/>
      <c r="D12" s="39"/>
      <c r="E12" s="39"/>
      <c r="F12" s="40"/>
      <c r="G12" s="92"/>
      <c r="H12" s="92"/>
      <c r="I12" s="92"/>
      <c r="J12" s="92"/>
      <c r="K12" s="92"/>
      <c r="L12" s="92"/>
      <c r="M12" s="109"/>
      <c r="N12" s="92"/>
      <c r="O12" s="41"/>
      <c r="P12" s="39"/>
      <c r="Q12" s="39"/>
      <c r="R12" s="39"/>
      <c r="S12" s="39"/>
      <c r="T12" s="102"/>
      <c r="U12" s="89"/>
      <c r="V12" s="89"/>
      <c r="W12" s="102"/>
      <c r="X12" s="89"/>
      <c r="Y12" s="89"/>
      <c r="Z12" s="102"/>
      <c r="AA12" s="89"/>
      <c r="AB12" s="89"/>
      <c r="AC12" s="102"/>
      <c r="AD12" s="89"/>
      <c r="AE12" s="8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2.75" x14ac:dyDescent="0.2">
      <c r="A13" s="43"/>
      <c r="B13" s="43"/>
      <c r="C13" s="43"/>
      <c r="D13" s="43"/>
      <c r="E13" s="43"/>
      <c r="F13" s="44"/>
      <c r="G13" s="93"/>
      <c r="H13" s="93"/>
      <c r="I13" s="93"/>
      <c r="J13" s="93"/>
      <c r="K13" s="93"/>
      <c r="L13" s="93"/>
      <c r="M13" s="109"/>
      <c r="N13" s="93"/>
      <c r="O13" s="45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9"/>
      <c r="B14" s="39"/>
      <c r="C14" s="39"/>
      <c r="D14" s="39"/>
      <c r="E14" s="39"/>
      <c r="F14" s="40"/>
      <c r="G14" s="92"/>
      <c r="H14" s="92"/>
      <c r="I14" s="92"/>
      <c r="J14" s="92"/>
      <c r="K14" s="92"/>
      <c r="L14" s="92"/>
      <c r="M14" s="109"/>
      <c r="N14" s="92"/>
      <c r="O14" s="41"/>
      <c r="P14" s="39"/>
      <c r="Q14" s="39"/>
      <c r="R14" s="39"/>
      <c r="S14" s="39"/>
      <c r="T14" s="102"/>
      <c r="U14" s="89"/>
      <c r="V14" s="89"/>
      <c r="W14" s="102"/>
      <c r="X14" s="89"/>
      <c r="Y14" s="89"/>
      <c r="Z14" s="102"/>
      <c r="AA14" s="89"/>
      <c r="AB14" s="89"/>
      <c r="AC14" s="102"/>
      <c r="AD14" s="89"/>
      <c r="AE14" s="8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12.75" x14ac:dyDescent="0.2">
      <c r="A15" s="47"/>
      <c r="B15" s="47"/>
      <c r="C15" s="47"/>
      <c r="D15" s="47"/>
      <c r="E15" s="47"/>
      <c r="F15" s="48"/>
      <c r="G15" s="91"/>
      <c r="H15" s="91"/>
      <c r="I15" s="91"/>
      <c r="J15" s="91"/>
      <c r="K15" s="91"/>
      <c r="L15" s="91"/>
      <c r="M15" s="110"/>
      <c r="N15" s="91"/>
      <c r="O15" s="49"/>
      <c r="P15" s="47"/>
      <c r="Q15" s="47"/>
      <c r="R15" s="47"/>
      <c r="S15" s="47"/>
      <c r="T15" s="102"/>
      <c r="U15" s="89"/>
      <c r="V15" s="89"/>
      <c r="W15" s="102"/>
      <c r="X15" s="89"/>
      <c r="Y15" s="89"/>
      <c r="Z15" s="102"/>
      <c r="AA15" s="89"/>
      <c r="AB15" s="89"/>
      <c r="AC15" s="102"/>
      <c r="AD15" s="89"/>
      <c r="AE15" s="89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63.75" x14ac:dyDescent="0.2">
      <c r="A16" s="50"/>
      <c r="B16" s="51"/>
      <c r="C16" s="51"/>
      <c r="D16" s="52" t="s">
        <v>60</v>
      </c>
      <c r="E16" s="83">
        <v>2024</v>
      </c>
      <c r="F16" s="83">
        <v>2</v>
      </c>
      <c r="G16" s="94" t="s">
        <v>65</v>
      </c>
      <c r="H16" s="94" t="s">
        <v>66</v>
      </c>
      <c r="I16" s="96" t="s">
        <v>62</v>
      </c>
      <c r="J16" s="95">
        <v>0.6</v>
      </c>
      <c r="K16" s="96" t="s">
        <v>42</v>
      </c>
      <c r="L16" s="95">
        <v>0.7</v>
      </c>
      <c r="M16" s="96"/>
      <c r="N16" s="96" t="s">
        <v>64</v>
      </c>
      <c r="O16" s="51"/>
      <c r="P16" s="51"/>
      <c r="Q16" s="51"/>
      <c r="R16" s="53" t="s">
        <v>61</v>
      </c>
      <c r="S16" s="53" t="s">
        <v>63</v>
      </c>
      <c r="T16" s="103"/>
      <c r="U16" s="106"/>
      <c r="V16" s="107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3"/>
      <c r="H17" s="93"/>
      <c r="I17" s="93"/>
      <c r="J17" s="93"/>
      <c r="K17" s="93"/>
      <c r="L17" s="93"/>
      <c r="M17" s="122"/>
      <c r="N17" s="93"/>
      <c r="O17" s="56"/>
      <c r="P17" s="57"/>
      <c r="Q17" s="54"/>
      <c r="R17" s="54"/>
      <c r="S17" s="54"/>
      <c r="T17" s="101"/>
      <c r="U17" s="89"/>
      <c r="V17" s="89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7"/>
      <c r="AR17" s="54"/>
      <c r="AS17" s="54"/>
      <c r="AT17" s="54"/>
      <c r="AU17" s="54"/>
    </row>
    <row r="18" spans="1:47" ht="12.75" x14ac:dyDescent="0.2">
      <c r="A18" s="58"/>
      <c r="B18" s="58"/>
      <c r="C18" s="58"/>
      <c r="D18" s="58"/>
      <c r="E18" s="58"/>
      <c r="F18" s="59"/>
      <c r="G18" s="92"/>
      <c r="H18" s="92"/>
      <c r="I18" s="92"/>
      <c r="J18" s="92"/>
      <c r="K18" s="92"/>
      <c r="L18" s="92"/>
      <c r="M18" s="122"/>
      <c r="N18" s="92"/>
      <c r="O18" s="60"/>
      <c r="P18" s="61"/>
      <c r="Q18" s="58"/>
      <c r="R18" s="58"/>
      <c r="S18" s="58"/>
      <c r="T18" s="61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61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</row>
    <row r="19" spans="1:47" ht="12.75" x14ac:dyDescent="0.2">
      <c r="A19" s="54"/>
      <c r="B19" s="54"/>
      <c r="C19" s="54"/>
      <c r="D19" s="54"/>
      <c r="E19" s="54"/>
      <c r="F19" s="55"/>
      <c r="G19" s="93"/>
      <c r="H19" s="93"/>
      <c r="I19" s="93"/>
      <c r="J19" s="93"/>
      <c r="K19" s="93"/>
      <c r="L19" s="93"/>
      <c r="M19" s="122"/>
      <c r="N19" s="93"/>
      <c r="O19" s="56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8"/>
      <c r="B20" s="58"/>
      <c r="C20" s="58"/>
      <c r="D20" s="58"/>
      <c r="E20" s="58"/>
      <c r="F20" s="59"/>
      <c r="G20" s="92"/>
      <c r="H20" s="92"/>
      <c r="I20" s="92"/>
      <c r="J20" s="92"/>
      <c r="K20" s="92"/>
      <c r="L20" s="92"/>
      <c r="M20" s="122"/>
      <c r="N20" s="92"/>
      <c r="O20" s="60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</row>
    <row r="21" spans="1:47" ht="12.75" x14ac:dyDescent="0.2">
      <c r="A21" s="54"/>
      <c r="B21" s="54"/>
      <c r="C21" s="54"/>
      <c r="D21" s="54"/>
      <c r="E21" s="54"/>
      <c r="F21" s="55"/>
      <c r="G21" s="93"/>
      <c r="H21" s="93"/>
      <c r="I21" s="93"/>
      <c r="J21" s="93"/>
      <c r="K21" s="93"/>
      <c r="L21" s="93"/>
      <c r="M21" s="122"/>
      <c r="N21" s="93"/>
      <c r="O21" s="56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8"/>
      <c r="B22" s="58"/>
      <c r="C22" s="58"/>
      <c r="D22" s="58"/>
      <c r="E22" s="58"/>
      <c r="F22" s="59"/>
      <c r="G22" s="92"/>
      <c r="H22" s="92"/>
      <c r="I22" s="92"/>
      <c r="J22" s="92"/>
      <c r="K22" s="92"/>
      <c r="L22" s="92"/>
      <c r="M22" s="122"/>
      <c r="N22" s="92"/>
      <c r="O22" s="60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61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</row>
    <row r="23" spans="1:47" ht="12.75" x14ac:dyDescent="0.2">
      <c r="A23" s="54"/>
      <c r="B23" s="54"/>
      <c r="C23" s="54"/>
      <c r="D23" s="54"/>
      <c r="E23" s="54"/>
      <c r="F23" s="55"/>
      <c r="G23" s="93"/>
      <c r="H23" s="93"/>
      <c r="I23" s="93"/>
      <c r="J23" s="93"/>
      <c r="K23" s="93"/>
      <c r="L23" s="93"/>
      <c r="M23" s="122"/>
      <c r="N23" s="93"/>
      <c r="O23" s="56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8"/>
      <c r="B24" s="58"/>
      <c r="C24" s="58"/>
      <c r="D24" s="58"/>
      <c r="E24" s="58"/>
      <c r="F24" s="59"/>
      <c r="G24" s="92"/>
      <c r="H24" s="92"/>
      <c r="I24" s="92"/>
      <c r="J24" s="92"/>
      <c r="K24" s="92"/>
      <c r="L24" s="92"/>
      <c r="M24" s="122"/>
      <c r="N24" s="92"/>
      <c r="O24" s="60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</row>
    <row r="25" spans="1:47" ht="12.75" x14ac:dyDescent="0.2">
      <c r="A25" s="54"/>
      <c r="B25" s="54"/>
      <c r="C25" s="54"/>
      <c r="D25" s="54"/>
      <c r="E25" s="54"/>
      <c r="F25" s="55"/>
      <c r="G25" s="93"/>
      <c r="H25" s="93"/>
      <c r="I25" s="93"/>
      <c r="J25" s="93"/>
      <c r="K25" s="93"/>
      <c r="L25" s="93"/>
      <c r="M25" s="122"/>
      <c r="N25" s="93"/>
      <c r="O25" s="56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</row>
    <row r="26" spans="1:47" ht="12.75" x14ac:dyDescent="0.2">
      <c r="A26" s="62"/>
      <c r="B26" s="62"/>
      <c r="C26" s="62"/>
      <c r="D26" s="62"/>
      <c r="E26" s="62"/>
      <c r="F26" s="63"/>
      <c r="G26" s="90"/>
      <c r="H26" s="90"/>
      <c r="I26" s="90"/>
      <c r="J26" s="90"/>
      <c r="K26" s="90"/>
      <c r="L26" s="90"/>
      <c r="M26" s="107"/>
      <c r="N26" s="90"/>
      <c r="O26" s="64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4.25" x14ac:dyDescent="0.2">
      <c r="A27" s="65"/>
      <c r="B27" s="66"/>
      <c r="C27" s="66"/>
      <c r="D27" s="67" t="s">
        <v>60</v>
      </c>
      <c r="E27" s="84">
        <v>2024</v>
      </c>
      <c r="F27" s="84">
        <v>3</v>
      </c>
      <c r="G27" s="123"/>
      <c r="H27" s="123"/>
      <c r="I27" s="123"/>
      <c r="J27" s="124"/>
      <c r="K27" s="125"/>
      <c r="L27" s="126"/>
      <c r="M27" s="97"/>
      <c r="N27" s="97"/>
      <c r="O27" s="66"/>
      <c r="P27" s="67"/>
      <c r="Q27" s="66"/>
      <c r="R27" s="68"/>
      <c r="S27" s="68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69"/>
      <c r="B28" s="69"/>
      <c r="C28" s="69"/>
      <c r="D28" s="69"/>
      <c r="E28" s="69"/>
      <c r="F28" s="70"/>
      <c r="G28" s="122"/>
      <c r="H28" s="122"/>
      <c r="I28" s="122"/>
      <c r="J28" s="122"/>
      <c r="K28" s="122"/>
      <c r="L28" s="122"/>
      <c r="M28" s="122"/>
      <c r="N28" s="122"/>
      <c r="O28" s="71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 ht="12.75" x14ac:dyDescent="0.2">
      <c r="A29" s="72"/>
      <c r="B29" s="72"/>
      <c r="C29" s="72"/>
      <c r="D29" s="72"/>
      <c r="E29" s="72"/>
      <c r="F29" s="73"/>
      <c r="G29" s="122"/>
      <c r="H29" s="122"/>
      <c r="I29" s="122"/>
      <c r="J29" s="122"/>
      <c r="K29" s="122"/>
      <c r="L29" s="122"/>
      <c r="M29" s="122"/>
      <c r="N29" s="122"/>
      <c r="O29" s="74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ht="12.75" x14ac:dyDescent="0.2">
      <c r="A30" s="69"/>
      <c r="B30" s="69"/>
      <c r="C30" s="69"/>
      <c r="D30" s="69"/>
      <c r="E30" s="69"/>
      <c r="F30" s="70"/>
      <c r="G30" s="122"/>
      <c r="H30" s="122"/>
      <c r="I30" s="122"/>
      <c r="J30" s="122"/>
      <c r="K30" s="122"/>
      <c r="L30" s="122"/>
      <c r="M30" s="122"/>
      <c r="N30" s="122"/>
      <c r="O30" s="71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 ht="12.75" x14ac:dyDescent="0.2">
      <c r="A31" s="72"/>
      <c r="B31" s="72"/>
      <c r="C31" s="72"/>
      <c r="D31" s="72"/>
      <c r="E31" s="72"/>
      <c r="F31" s="73"/>
      <c r="G31" s="122"/>
      <c r="H31" s="122"/>
      <c r="I31" s="122"/>
      <c r="J31" s="122"/>
      <c r="K31" s="122"/>
      <c r="L31" s="122"/>
      <c r="M31" s="122"/>
      <c r="N31" s="122"/>
      <c r="O31" s="74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</row>
    <row r="32" spans="1:47" ht="12.75" x14ac:dyDescent="0.2">
      <c r="A32" s="69"/>
      <c r="B32" s="69"/>
      <c r="C32" s="69"/>
      <c r="D32" s="69"/>
      <c r="E32" s="69"/>
      <c r="F32" s="70"/>
      <c r="G32" s="122"/>
      <c r="H32" s="122"/>
      <c r="I32" s="122"/>
      <c r="J32" s="122"/>
      <c r="K32" s="122"/>
      <c r="L32" s="122"/>
      <c r="M32" s="122"/>
      <c r="N32" s="122"/>
      <c r="O32" s="71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:47" ht="12.75" x14ac:dyDescent="0.2">
      <c r="A33" s="72"/>
      <c r="B33" s="72"/>
      <c r="C33" s="72"/>
      <c r="D33" s="72"/>
      <c r="E33" s="72"/>
      <c r="F33" s="73"/>
      <c r="G33" s="122"/>
      <c r="H33" s="122"/>
      <c r="I33" s="122"/>
      <c r="J33" s="122"/>
      <c r="K33" s="122"/>
      <c r="L33" s="122"/>
      <c r="M33" s="122"/>
      <c r="N33" s="122"/>
      <c r="O33" s="74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</row>
    <row r="34" spans="1:47" ht="12.75" x14ac:dyDescent="0.2">
      <c r="A34" s="69"/>
      <c r="B34" s="69"/>
      <c r="C34" s="69"/>
      <c r="D34" s="69"/>
      <c r="E34" s="69"/>
      <c r="F34" s="70"/>
      <c r="G34" s="122"/>
      <c r="H34" s="122"/>
      <c r="I34" s="122"/>
      <c r="J34" s="122"/>
      <c r="K34" s="122"/>
      <c r="L34" s="122"/>
      <c r="M34" s="122"/>
      <c r="N34" s="122"/>
      <c r="O34" s="71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1:47" ht="12.75" x14ac:dyDescent="0.2">
      <c r="A35" s="72"/>
      <c r="B35" s="72"/>
      <c r="C35" s="72"/>
      <c r="D35" s="72"/>
      <c r="E35" s="72"/>
      <c r="F35" s="73"/>
      <c r="G35" s="122"/>
      <c r="H35" s="122"/>
      <c r="I35" s="122"/>
      <c r="J35" s="122"/>
      <c r="K35" s="122"/>
      <c r="L35" s="122"/>
      <c r="M35" s="122"/>
      <c r="N35" s="122"/>
      <c r="O35" s="74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</row>
    <row r="36" spans="1:47" ht="12.75" x14ac:dyDescent="0.2">
      <c r="A36" s="69"/>
      <c r="B36" s="69"/>
      <c r="C36" s="69"/>
      <c r="D36" s="69"/>
      <c r="E36" s="69"/>
      <c r="F36" s="70"/>
      <c r="G36" s="122"/>
      <c r="H36" s="122"/>
      <c r="I36" s="122"/>
      <c r="J36" s="122"/>
      <c r="K36" s="122"/>
      <c r="L36" s="122"/>
      <c r="M36" s="122"/>
      <c r="N36" s="122"/>
      <c r="O36" s="71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1:47" ht="12.75" x14ac:dyDescent="0.2">
      <c r="A37" s="75"/>
      <c r="B37" s="75"/>
      <c r="C37" s="75"/>
      <c r="D37" s="75"/>
      <c r="E37" s="75"/>
      <c r="F37" s="76"/>
      <c r="G37" s="107"/>
      <c r="H37" s="107"/>
      <c r="I37" s="107"/>
      <c r="J37" s="107"/>
      <c r="K37" s="107"/>
      <c r="L37" s="107"/>
      <c r="M37" s="107"/>
      <c r="N37" s="107"/>
      <c r="O37" s="77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</row>
  </sheetData>
  <mergeCells count="59"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8:V8"/>
    <mergeCell ref="T10:V10"/>
    <mergeCell ref="T12:V12"/>
    <mergeCell ref="T14:V14"/>
    <mergeCell ref="T15:V15"/>
    <mergeCell ref="T16:V16"/>
    <mergeCell ref="T17:V17"/>
    <mergeCell ref="T6:V6"/>
    <mergeCell ref="W6:Y6"/>
    <mergeCell ref="W10:Y10"/>
    <mergeCell ref="W12:Y12"/>
    <mergeCell ref="W14:Y14"/>
    <mergeCell ref="W15:Y15"/>
    <mergeCell ref="AC6:AE6"/>
    <mergeCell ref="AC8:AE8"/>
    <mergeCell ref="AC10:AE10"/>
    <mergeCell ref="AC12:AE12"/>
    <mergeCell ref="AC14:AE14"/>
    <mergeCell ref="AC15:AE15"/>
    <mergeCell ref="W8:Y8"/>
    <mergeCell ref="Z6:AB6"/>
    <mergeCell ref="Z8:AB8"/>
    <mergeCell ref="Z10:AB10"/>
    <mergeCell ref="Z12:AB12"/>
    <mergeCell ref="Z14:AB14"/>
    <mergeCell ref="Z15:AB15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6"/>
  <sheetViews>
    <sheetView workbookViewId="0">
      <pane ySplit="3" topLeftCell="A4" activePane="bottomLeft" state="frozen"/>
      <selection pane="bottomLeft" activeCell="A17" sqref="A17:XFD45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15" t="str">
        <f>AF3</f>
        <v xml:space="preserve">Mecánicos Capacitados </v>
      </c>
      <c r="B1" s="104"/>
      <c r="C1" s="104"/>
      <c r="D1" s="104"/>
      <c r="E1" s="104"/>
      <c r="F1" s="104"/>
      <c r="G1" s="105"/>
      <c r="H1" s="11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7" t="s">
        <v>14</v>
      </c>
      <c r="G2" s="10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7.5" customHeight="1" x14ac:dyDescent="0.2">
      <c r="A3" s="18">
        <v>160</v>
      </c>
      <c r="B3" s="19">
        <v>10</v>
      </c>
      <c r="C3" s="20"/>
      <c r="D3" s="20"/>
      <c r="E3" s="20"/>
      <c r="F3" s="118" t="s">
        <v>39</v>
      </c>
      <c r="G3" s="10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68</v>
      </c>
      <c r="Q3" s="19" t="s">
        <v>69</v>
      </c>
      <c r="R3" s="19" t="s">
        <v>70</v>
      </c>
      <c r="S3" s="19" t="s">
        <v>71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72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9" t="s">
        <v>23</v>
      </c>
      <c r="G4" s="8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20" t="s">
        <v>53</v>
      </c>
      <c r="U4" s="104"/>
      <c r="V4" s="104"/>
      <c r="W4" s="120" t="s">
        <v>54</v>
      </c>
      <c r="X4" s="104"/>
      <c r="Y4" s="104"/>
      <c r="Z4" s="120" t="s">
        <v>55</v>
      </c>
      <c r="AA4" s="104"/>
      <c r="AB4" s="104"/>
      <c r="AC4" s="120" t="s">
        <v>56</v>
      </c>
      <c r="AD4" s="104"/>
      <c r="AE4" s="104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38.25" x14ac:dyDescent="0.2">
      <c r="A5" s="36"/>
      <c r="B5" s="37"/>
      <c r="C5" s="37"/>
      <c r="D5" s="37" t="s">
        <v>60</v>
      </c>
      <c r="E5" s="82">
        <v>2024</v>
      </c>
      <c r="F5" s="38">
        <v>1</v>
      </c>
      <c r="G5" s="121" t="s">
        <v>74</v>
      </c>
      <c r="H5" s="135" t="s">
        <v>40</v>
      </c>
      <c r="I5" s="130" t="s">
        <v>41</v>
      </c>
      <c r="J5" s="131">
        <v>0.6</v>
      </c>
      <c r="K5" s="132" t="s">
        <v>42</v>
      </c>
      <c r="L5" s="131">
        <v>0.7</v>
      </c>
      <c r="M5" s="133"/>
      <c r="N5" s="134" t="s">
        <v>43</v>
      </c>
      <c r="O5" s="37"/>
      <c r="P5" s="37"/>
      <c r="Q5" s="34" t="s">
        <v>73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39"/>
      <c r="B6" s="39"/>
      <c r="C6" s="39"/>
      <c r="D6" s="39"/>
      <c r="E6" s="39"/>
      <c r="F6" s="40"/>
      <c r="G6" s="92"/>
      <c r="H6" s="127"/>
      <c r="I6" s="92"/>
      <c r="J6" s="92"/>
      <c r="K6" s="92"/>
      <c r="L6" s="92"/>
      <c r="M6" s="92"/>
      <c r="N6" s="92"/>
      <c r="O6" s="41"/>
      <c r="P6" s="42"/>
      <c r="Q6" s="42"/>
      <c r="R6" s="42"/>
      <c r="S6" s="42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2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12.75" x14ac:dyDescent="0.2">
      <c r="A7" s="43"/>
      <c r="B7" s="43"/>
      <c r="C7" s="43"/>
      <c r="D7" s="43"/>
      <c r="E7" s="43"/>
      <c r="F7" s="44"/>
      <c r="G7" s="93"/>
      <c r="H7" s="128"/>
      <c r="I7" s="93"/>
      <c r="J7" s="93"/>
      <c r="K7" s="93"/>
      <c r="L7" s="93"/>
      <c r="M7" s="93"/>
      <c r="N7" s="93"/>
      <c r="O7" s="45"/>
      <c r="P7" s="46"/>
      <c r="Q7" s="46"/>
      <c r="R7" s="46"/>
      <c r="S7" s="46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39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9"/>
      <c r="B8" s="39"/>
      <c r="C8" s="39"/>
      <c r="D8" s="39"/>
      <c r="E8" s="39"/>
      <c r="F8" s="40"/>
      <c r="G8" s="92"/>
      <c r="H8" s="127"/>
      <c r="I8" s="92"/>
      <c r="J8" s="92"/>
      <c r="K8" s="92"/>
      <c r="L8" s="92"/>
      <c r="M8" s="92"/>
      <c r="N8" s="92"/>
      <c r="O8" s="41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.75" x14ac:dyDescent="0.2">
      <c r="A9" s="43"/>
      <c r="B9" s="43"/>
      <c r="C9" s="43"/>
      <c r="D9" s="43"/>
      <c r="E9" s="43"/>
      <c r="F9" s="44"/>
      <c r="G9" s="93"/>
      <c r="H9" s="128"/>
      <c r="I9" s="93"/>
      <c r="J9" s="93"/>
      <c r="K9" s="93"/>
      <c r="L9" s="93"/>
      <c r="M9" s="93"/>
      <c r="N9" s="93"/>
      <c r="O9" s="45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39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9"/>
      <c r="B10" s="39"/>
      <c r="C10" s="39"/>
      <c r="D10" s="39"/>
      <c r="E10" s="39"/>
      <c r="F10" s="40"/>
      <c r="G10" s="92"/>
      <c r="H10" s="127"/>
      <c r="I10" s="92"/>
      <c r="J10" s="92"/>
      <c r="K10" s="92"/>
      <c r="L10" s="92"/>
      <c r="M10" s="92"/>
      <c r="N10" s="92"/>
      <c r="O10" s="41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2.75" x14ac:dyDescent="0.2">
      <c r="A11" s="43"/>
      <c r="B11" s="43"/>
      <c r="C11" s="43"/>
      <c r="D11" s="43"/>
      <c r="E11" s="43"/>
      <c r="F11" s="44"/>
      <c r="G11" s="93"/>
      <c r="H11" s="128"/>
      <c r="I11" s="93"/>
      <c r="J11" s="93"/>
      <c r="K11" s="93"/>
      <c r="L11" s="93"/>
      <c r="M11" s="93"/>
      <c r="N11" s="93"/>
      <c r="O11" s="45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9"/>
      <c r="B12" s="39"/>
      <c r="C12" s="39"/>
      <c r="D12" s="39"/>
      <c r="E12" s="39"/>
      <c r="F12" s="40"/>
      <c r="G12" s="92"/>
      <c r="H12" s="127"/>
      <c r="I12" s="92"/>
      <c r="J12" s="92"/>
      <c r="K12" s="92"/>
      <c r="L12" s="92"/>
      <c r="M12" s="92"/>
      <c r="N12" s="92"/>
      <c r="O12" s="41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2.75" x14ac:dyDescent="0.2">
      <c r="A13" s="43"/>
      <c r="B13" s="43"/>
      <c r="C13" s="43"/>
      <c r="D13" s="43"/>
      <c r="E13" s="43"/>
      <c r="F13" s="44"/>
      <c r="G13" s="93"/>
      <c r="H13" s="128"/>
      <c r="I13" s="93"/>
      <c r="J13" s="93"/>
      <c r="K13" s="93"/>
      <c r="L13" s="93"/>
      <c r="M13" s="93"/>
      <c r="N13" s="93"/>
      <c r="O13" s="45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9"/>
      <c r="B14" s="39"/>
      <c r="C14" s="39"/>
      <c r="D14" s="39"/>
      <c r="E14" s="39"/>
      <c r="F14" s="40"/>
      <c r="G14" s="92"/>
      <c r="H14" s="127"/>
      <c r="I14" s="92"/>
      <c r="J14" s="92"/>
      <c r="K14" s="92"/>
      <c r="L14" s="92"/>
      <c r="M14" s="92"/>
      <c r="N14" s="92"/>
      <c r="O14" s="41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12.75" x14ac:dyDescent="0.2">
      <c r="A15" s="47"/>
      <c r="B15" s="47"/>
      <c r="C15" s="47"/>
      <c r="D15" s="47"/>
      <c r="E15" s="47"/>
      <c r="F15" s="48"/>
      <c r="G15" s="91"/>
      <c r="H15" s="129"/>
      <c r="I15" s="91"/>
      <c r="J15" s="91"/>
      <c r="K15" s="91"/>
      <c r="L15" s="91"/>
      <c r="M15" s="91"/>
      <c r="N15" s="91"/>
      <c r="O15" s="49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12.75" x14ac:dyDescent="0.2">
      <c r="A16" s="79"/>
      <c r="B16" s="80"/>
      <c r="C16" s="80"/>
      <c r="D16" s="80"/>
      <c r="E16" s="80"/>
      <c r="F16" s="80"/>
      <c r="G16" s="80"/>
      <c r="H16" s="80"/>
      <c r="I16" s="80"/>
      <c r="J16" s="35"/>
      <c r="K16" s="80"/>
      <c r="L16" s="35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</sheetData>
  <mergeCells count="1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5:L15"/>
    <mergeCell ref="M5:M15"/>
    <mergeCell ref="H5:H15"/>
    <mergeCell ref="I5:I15"/>
    <mergeCell ref="J5:J15"/>
    <mergeCell ref="K5:K15"/>
    <mergeCell ref="N5:N15"/>
    <mergeCell ref="G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6"/>
  <sheetViews>
    <sheetView zoomScale="70" zoomScaleNormal="70" workbookViewId="0">
      <pane ySplit="3" topLeftCell="A4" activePane="bottomLeft" state="frozen"/>
      <selection pane="bottomLeft" activeCell="A17" sqref="A17:XFD46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15" t="str">
        <f>AF3</f>
        <v xml:space="preserve">Programa de capacitación en manejo de unidades </v>
      </c>
      <c r="B1" s="104"/>
      <c r="C1" s="104"/>
      <c r="D1" s="104"/>
      <c r="E1" s="104"/>
      <c r="F1" s="104"/>
      <c r="G1" s="105"/>
      <c r="H1" s="11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7" t="s">
        <v>14</v>
      </c>
      <c r="G2" s="10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1" customHeight="1" x14ac:dyDescent="0.2">
      <c r="A3" s="18">
        <v>161</v>
      </c>
      <c r="B3" s="19">
        <v>10</v>
      </c>
      <c r="C3" s="20"/>
      <c r="D3" s="20"/>
      <c r="E3" s="20"/>
      <c r="F3" s="118" t="s">
        <v>39</v>
      </c>
      <c r="G3" s="10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68</v>
      </c>
      <c r="Q3" s="19" t="s">
        <v>75</v>
      </c>
      <c r="R3" s="19" t="s">
        <v>76</v>
      </c>
      <c r="S3" s="19" t="s">
        <v>77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9" t="s">
        <v>23</v>
      </c>
      <c r="G4" s="8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20" t="s">
        <v>53</v>
      </c>
      <c r="U4" s="104"/>
      <c r="V4" s="104"/>
      <c r="W4" s="120" t="s">
        <v>54</v>
      </c>
      <c r="X4" s="104"/>
      <c r="Y4" s="104"/>
      <c r="Z4" s="120" t="s">
        <v>55</v>
      </c>
      <c r="AA4" s="104"/>
      <c r="AB4" s="104"/>
      <c r="AC4" s="120" t="s">
        <v>56</v>
      </c>
      <c r="AD4" s="104"/>
      <c r="AE4" s="104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25.5" x14ac:dyDescent="0.2">
      <c r="A5" s="36"/>
      <c r="B5" s="37"/>
      <c r="C5" s="37"/>
      <c r="D5" s="81" t="s">
        <v>60</v>
      </c>
      <c r="E5" s="82">
        <v>2024</v>
      </c>
      <c r="F5" s="85">
        <v>1</v>
      </c>
      <c r="G5" s="108" t="s">
        <v>79</v>
      </c>
      <c r="H5" s="108" t="s">
        <v>40</v>
      </c>
      <c r="I5" s="111" t="s">
        <v>41</v>
      </c>
      <c r="J5" s="112">
        <v>0.6</v>
      </c>
      <c r="K5" s="113" t="s">
        <v>42</v>
      </c>
      <c r="L5" s="112">
        <v>0.7</v>
      </c>
      <c r="M5" s="114"/>
      <c r="N5" s="114" t="s">
        <v>43</v>
      </c>
      <c r="O5" s="37"/>
      <c r="P5" s="34" t="s">
        <v>73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39"/>
      <c r="B6" s="39"/>
      <c r="C6" s="39"/>
      <c r="D6" s="39"/>
      <c r="E6" s="39"/>
      <c r="F6" s="40"/>
      <c r="G6" s="127"/>
      <c r="H6" s="127"/>
      <c r="I6" s="127"/>
      <c r="J6" s="127"/>
      <c r="K6" s="127"/>
      <c r="L6" s="127"/>
      <c r="M6" s="127"/>
      <c r="N6" s="127"/>
      <c r="O6" s="41"/>
      <c r="P6" s="42"/>
      <c r="Q6" s="42"/>
      <c r="R6" s="42"/>
      <c r="S6" s="42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2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12.75" x14ac:dyDescent="0.2">
      <c r="A7" s="43"/>
      <c r="B7" s="43"/>
      <c r="C7" s="43"/>
      <c r="D7" s="43"/>
      <c r="E7" s="43"/>
      <c r="F7" s="44"/>
      <c r="G7" s="128"/>
      <c r="H7" s="128"/>
      <c r="I7" s="128"/>
      <c r="J7" s="128"/>
      <c r="K7" s="128"/>
      <c r="L7" s="128"/>
      <c r="M7" s="128"/>
      <c r="N7" s="128"/>
      <c r="O7" s="45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39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9"/>
      <c r="B8" s="39"/>
      <c r="C8" s="39"/>
      <c r="D8" s="39"/>
      <c r="E8" s="39"/>
      <c r="F8" s="40"/>
      <c r="G8" s="127"/>
      <c r="H8" s="127"/>
      <c r="I8" s="127"/>
      <c r="J8" s="127"/>
      <c r="K8" s="127"/>
      <c r="L8" s="127"/>
      <c r="M8" s="127"/>
      <c r="N8" s="127"/>
      <c r="O8" s="41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.75" x14ac:dyDescent="0.2">
      <c r="A9" s="43"/>
      <c r="B9" s="43"/>
      <c r="C9" s="43"/>
      <c r="D9" s="43"/>
      <c r="E9" s="43"/>
      <c r="F9" s="44"/>
      <c r="G9" s="128"/>
      <c r="H9" s="128"/>
      <c r="I9" s="128"/>
      <c r="J9" s="128"/>
      <c r="K9" s="128"/>
      <c r="L9" s="128"/>
      <c r="M9" s="128"/>
      <c r="N9" s="128"/>
      <c r="O9" s="45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39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9"/>
      <c r="B10" s="39"/>
      <c r="C10" s="39"/>
      <c r="D10" s="39"/>
      <c r="E10" s="39"/>
      <c r="F10" s="40"/>
      <c r="G10" s="127"/>
      <c r="H10" s="127"/>
      <c r="I10" s="127"/>
      <c r="J10" s="127"/>
      <c r="K10" s="127"/>
      <c r="L10" s="127"/>
      <c r="M10" s="127"/>
      <c r="N10" s="127"/>
      <c r="O10" s="41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2.75" x14ac:dyDescent="0.2">
      <c r="A11" s="43"/>
      <c r="B11" s="43"/>
      <c r="C11" s="43"/>
      <c r="D11" s="43"/>
      <c r="E11" s="43"/>
      <c r="F11" s="44"/>
      <c r="G11" s="128"/>
      <c r="H11" s="128"/>
      <c r="I11" s="128"/>
      <c r="J11" s="128"/>
      <c r="K11" s="128"/>
      <c r="L11" s="128"/>
      <c r="M11" s="128"/>
      <c r="N11" s="128"/>
      <c r="O11" s="45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9"/>
      <c r="B12" s="39"/>
      <c r="C12" s="39"/>
      <c r="D12" s="39"/>
      <c r="E12" s="39"/>
      <c r="F12" s="40"/>
      <c r="G12" s="127"/>
      <c r="H12" s="127"/>
      <c r="I12" s="127"/>
      <c r="J12" s="127"/>
      <c r="K12" s="127"/>
      <c r="L12" s="127"/>
      <c r="M12" s="127"/>
      <c r="N12" s="127"/>
      <c r="O12" s="41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2.75" x14ac:dyDescent="0.2">
      <c r="A13" s="43"/>
      <c r="B13" s="43"/>
      <c r="C13" s="43"/>
      <c r="D13" s="43"/>
      <c r="E13" s="43"/>
      <c r="F13" s="44"/>
      <c r="G13" s="128"/>
      <c r="H13" s="128"/>
      <c r="I13" s="128"/>
      <c r="J13" s="128"/>
      <c r="K13" s="128"/>
      <c r="L13" s="128"/>
      <c r="M13" s="128"/>
      <c r="N13" s="128"/>
      <c r="O13" s="45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9"/>
      <c r="B14" s="39"/>
      <c r="C14" s="39"/>
      <c r="D14" s="39"/>
      <c r="E14" s="39"/>
      <c r="F14" s="40"/>
      <c r="G14" s="127"/>
      <c r="H14" s="127"/>
      <c r="I14" s="127"/>
      <c r="J14" s="127"/>
      <c r="K14" s="127"/>
      <c r="L14" s="127"/>
      <c r="M14" s="127"/>
      <c r="N14" s="127"/>
      <c r="O14" s="41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12.75" x14ac:dyDescent="0.2">
      <c r="A15" s="47"/>
      <c r="B15" s="47"/>
      <c r="C15" s="47"/>
      <c r="D15" s="47"/>
      <c r="E15" s="47"/>
      <c r="F15" s="48"/>
      <c r="G15" s="129"/>
      <c r="H15" s="129"/>
      <c r="I15" s="129"/>
      <c r="J15" s="129"/>
      <c r="K15" s="129"/>
      <c r="L15" s="129"/>
      <c r="M15" s="129"/>
      <c r="N15" s="129"/>
      <c r="O15" s="49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12.75" x14ac:dyDescent="0.2">
      <c r="A16" s="79"/>
      <c r="B16" s="80"/>
      <c r="C16" s="80"/>
      <c r="D16" s="80"/>
      <c r="E16" s="80"/>
      <c r="F16" s="80"/>
      <c r="G16" s="80"/>
      <c r="H16" s="80"/>
      <c r="I16" s="80"/>
      <c r="J16" s="35"/>
      <c r="K16" s="80"/>
      <c r="L16" s="35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</sheetData>
  <mergeCells count="1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M5:M15"/>
    <mergeCell ref="L5:L15"/>
    <mergeCell ref="J5:J15"/>
    <mergeCell ref="K5:K15"/>
    <mergeCell ref="I5:I15"/>
    <mergeCell ref="N5:N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16"/>
  <sheetViews>
    <sheetView tabSelected="1" workbookViewId="0">
      <pane ySplit="3" topLeftCell="A10" activePane="bottomLeft" state="frozen"/>
      <selection pane="bottomLeft" activeCell="A17" sqref="A17:XFD46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15" t="str">
        <f>AF3</f>
        <v xml:space="preserve">Programa de suministros y herramientas de trabajo </v>
      </c>
      <c r="B1" s="104"/>
      <c r="C1" s="104"/>
      <c r="D1" s="104"/>
      <c r="E1" s="104"/>
      <c r="F1" s="104"/>
      <c r="G1" s="105"/>
      <c r="H1" s="11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7" t="s">
        <v>14</v>
      </c>
      <c r="G2" s="10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162</v>
      </c>
      <c r="B3" s="19">
        <v>10</v>
      </c>
      <c r="C3" s="20"/>
      <c r="D3" s="20"/>
      <c r="E3" s="20"/>
      <c r="F3" s="118" t="s">
        <v>39</v>
      </c>
      <c r="G3" s="105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80</v>
      </c>
      <c r="Q3" s="19" t="s">
        <v>81</v>
      </c>
      <c r="R3" s="19" t="s">
        <v>82</v>
      </c>
      <c r="S3" s="19" t="s">
        <v>83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84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9" t="s">
        <v>23</v>
      </c>
      <c r="G4" s="8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20" t="s">
        <v>53</v>
      </c>
      <c r="U4" s="104"/>
      <c r="V4" s="104"/>
      <c r="W4" s="120" t="s">
        <v>54</v>
      </c>
      <c r="X4" s="104"/>
      <c r="Y4" s="104"/>
      <c r="Z4" s="120" t="s">
        <v>55</v>
      </c>
      <c r="AA4" s="104"/>
      <c r="AB4" s="104"/>
      <c r="AC4" s="120" t="s">
        <v>56</v>
      </c>
      <c r="AD4" s="104"/>
      <c r="AE4" s="104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4.25" x14ac:dyDescent="0.2">
      <c r="A5" s="36"/>
      <c r="B5" s="37"/>
      <c r="C5" s="37"/>
      <c r="D5" s="37" t="s">
        <v>60</v>
      </c>
      <c r="E5" s="82">
        <v>2024</v>
      </c>
      <c r="F5" s="38">
        <v>1</v>
      </c>
      <c r="G5" s="108" t="s">
        <v>82</v>
      </c>
      <c r="H5" s="135" t="s">
        <v>40</v>
      </c>
      <c r="I5" s="130" t="s">
        <v>41</v>
      </c>
      <c r="J5" s="131">
        <v>0.65</v>
      </c>
      <c r="K5" s="132" t="s">
        <v>42</v>
      </c>
      <c r="L5" s="131">
        <v>0.7</v>
      </c>
      <c r="M5" s="133"/>
      <c r="N5" s="134" t="s">
        <v>43</v>
      </c>
      <c r="O5" s="37"/>
      <c r="P5" s="33" t="s">
        <v>85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39"/>
      <c r="B6" s="39"/>
      <c r="C6" s="39"/>
      <c r="D6" s="39"/>
      <c r="E6" s="39"/>
      <c r="F6" s="40"/>
      <c r="G6" s="127"/>
      <c r="H6" s="109"/>
      <c r="I6" s="122"/>
      <c r="J6" s="122"/>
      <c r="K6" s="122"/>
      <c r="L6" s="122"/>
      <c r="M6" s="122"/>
      <c r="N6" s="122"/>
      <c r="O6" s="41"/>
      <c r="P6" s="42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2"/>
      <c r="AH6" s="39"/>
      <c r="AI6" s="87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12.75" x14ac:dyDescent="0.2">
      <c r="A7" s="43"/>
      <c r="B7" s="43"/>
      <c r="C7" s="43"/>
      <c r="D7" s="43"/>
      <c r="E7" s="43"/>
      <c r="F7" s="44"/>
      <c r="G7" s="128"/>
      <c r="H7" s="109"/>
      <c r="I7" s="122"/>
      <c r="J7" s="122"/>
      <c r="K7" s="122"/>
      <c r="L7" s="122"/>
      <c r="M7" s="122"/>
      <c r="N7" s="122"/>
      <c r="O7" s="45"/>
      <c r="P7" s="46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2"/>
      <c r="AH7" s="43"/>
      <c r="AI7" s="46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9"/>
      <c r="B8" s="39"/>
      <c r="C8" s="39"/>
      <c r="D8" s="39"/>
      <c r="E8" s="39"/>
      <c r="F8" s="40"/>
      <c r="G8" s="127"/>
      <c r="H8" s="109"/>
      <c r="I8" s="122"/>
      <c r="J8" s="122"/>
      <c r="K8" s="122"/>
      <c r="L8" s="122"/>
      <c r="M8" s="122"/>
      <c r="N8" s="122"/>
      <c r="O8" s="41"/>
      <c r="P8" s="42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2"/>
      <c r="AH8" s="39"/>
      <c r="AI8" s="87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.75" x14ac:dyDescent="0.2">
      <c r="A9" s="43"/>
      <c r="B9" s="43"/>
      <c r="C9" s="43"/>
      <c r="D9" s="43"/>
      <c r="E9" s="43"/>
      <c r="F9" s="44"/>
      <c r="G9" s="128"/>
      <c r="H9" s="109"/>
      <c r="I9" s="122"/>
      <c r="J9" s="122"/>
      <c r="K9" s="122"/>
      <c r="L9" s="122"/>
      <c r="M9" s="122"/>
      <c r="N9" s="122"/>
      <c r="O9" s="45"/>
      <c r="P9" s="46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2"/>
      <c r="AH9" s="43"/>
      <c r="AI9" s="46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9"/>
      <c r="B10" s="39"/>
      <c r="C10" s="39"/>
      <c r="D10" s="39"/>
      <c r="E10" s="39"/>
      <c r="F10" s="40"/>
      <c r="G10" s="127"/>
      <c r="H10" s="109"/>
      <c r="I10" s="122"/>
      <c r="J10" s="122"/>
      <c r="K10" s="122"/>
      <c r="L10" s="122"/>
      <c r="M10" s="122"/>
      <c r="N10" s="122"/>
      <c r="O10" s="41"/>
      <c r="P10" s="42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2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2.75" x14ac:dyDescent="0.2">
      <c r="A11" s="43"/>
      <c r="B11" s="43"/>
      <c r="C11" s="43"/>
      <c r="D11" s="43"/>
      <c r="E11" s="43"/>
      <c r="F11" s="44"/>
      <c r="G11" s="128"/>
      <c r="H11" s="109"/>
      <c r="I11" s="122"/>
      <c r="J11" s="122"/>
      <c r="K11" s="122"/>
      <c r="L11" s="122"/>
      <c r="M11" s="122"/>
      <c r="N11" s="122"/>
      <c r="O11" s="45"/>
      <c r="P11" s="46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2"/>
      <c r="AH11" s="43"/>
      <c r="AI11" s="46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9"/>
      <c r="B12" s="39"/>
      <c r="C12" s="39"/>
      <c r="D12" s="39"/>
      <c r="E12" s="39"/>
      <c r="F12" s="40"/>
      <c r="G12" s="127"/>
      <c r="H12" s="109"/>
      <c r="I12" s="122"/>
      <c r="J12" s="122"/>
      <c r="K12" s="122"/>
      <c r="L12" s="122"/>
      <c r="M12" s="122"/>
      <c r="N12" s="122"/>
      <c r="O12" s="41"/>
      <c r="P12" s="42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2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2.75" x14ac:dyDescent="0.2">
      <c r="A13" s="43"/>
      <c r="B13" s="43"/>
      <c r="C13" s="43"/>
      <c r="D13" s="43"/>
      <c r="E13" s="43"/>
      <c r="F13" s="44"/>
      <c r="G13" s="128"/>
      <c r="H13" s="109"/>
      <c r="I13" s="122"/>
      <c r="J13" s="122"/>
      <c r="K13" s="122"/>
      <c r="L13" s="122"/>
      <c r="M13" s="122"/>
      <c r="N13" s="122"/>
      <c r="O13" s="45"/>
      <c r="P13" s="46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2"/>
      <c r="AH13" s="43"/>
      <c r="AI13" s="46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9"/>
      <c r="B14" s="39"/>
      <c r="C14" s="39"/>
      <c r="D14" s="39"/>
      <c r="E14" s="39"/>
      <c r="F14" s="40"/>
      <c r="G14" s="127"/>
      <c r="H14" s="109"/>
      <c r="I14" s="122"/>
      <c r="J14" s="122"/>
      <c r="K14" s="122"/>
      <c r="L14" s="122"/>
      <c r="M14" s="122"/>
      <c r="N14" s="122"/>
      <c r="O14" s="41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12.75" x14ac:dyDescent="0.2">
      <c r="A15" s="47"/>
      <c r="B15" s="47"/>
      <c r="C15" s="47"/>
      <c r="D15" s="47"/>
      <c r="E15" s="47"/>
      <c r="F15" s="48"/>
      <c r="G15" s="129"/>
      <c r="H15" s="110"/>
      <c r="I15" s="107"/>
      <c r="J15" s="107"/>
      <c r="K15" s="107"/>
      <c r="L15" s="107"/>
      <c r="M15" s="107"/>
      <c r="N15" s="107"/>
      <c r="O15" s="49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25.5" x14ac:dyDescent="0.2">
      <c r="A16" s="79"/>
      <c r="B16" s="80"/>
      <c r="C16" s="80"/>
      <c r="D16" s="80"/>
      <c r="E16" s="80"/>
      <c r="F16" s="80"/>
      <c r="G16" s="86" t="s">
        <v>86</v>
      </c>
      <c r="H16" s="80"/>
      <c r="I16" s="80"/>
      <c r="J16" s="35"/>
      <c r="K16" s="80"/>
      <c r="L16" s="35"/>
      <c r="M16" s="80"/>
      <c r="N16" s="80"/>
      <c r="O16" s="80"/>
      <c r="P16" s="88" t="s">
        <v>85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</sheetData>
  <mergeCells count="1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5:M15"/>
    <mergeCell ref="N5:N15"/>
    <mergeCell ref="I5:I15"/>
    <mergeCell ref="J5:J15"/>
    <mergeCell ref="G5:G15"/>
    <mergeCell ref="H5:H15"/>
    <mergeCell ref="K5:K15"/>
    <mergeCell ref="L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Mecánicos Capacitados </vt:lpstr>
      <vt:lpstr>Programa de capacitación en man</vt:lpstr>
      <vt:lpstr>Programa de suministros y herra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2024-09-11T16:59:37Z</dcterms:created>
  <dcterms:modified xsi:type="dcterms:W3CDTF">2024-09-11T16:59:37Z</dcterms:modified>
</cp:coreProperties>
</file>