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Subir a la pagina Web\Pendiente Publicar\CONTA FEBRERO\CIMTRA\"/>
    </mc:Choice>
  </mc:AlternateContent>
  <bookViews>
    <workbookView xWindow="360" yWindow="1995" windowWidth="15480" windowHeight="10200" tabRatio="103"/>
  </bookViews>
  <sheets>
    <sheet name="FEBRERO" sheetId="6" r:id="rId1"/>
  </sheets>
  <definedNames>
    <definedName name="_xlnm.Print_Titles" localSheetId="0">FEBRERO!$2:$15</definedName>
  </definedNames>
  <calcPr calcId="145621"/>
</workbook>
</file>

<file path=xl/calcChain.xml><?xml version="1.0" encoding="utf-8"?>
<calcChain xmlns="http://schemas.openxmlformats.org/spreadsheetml/2006/main">
  <c r="O65" i="6" l="1"/>
  <c r="O73" i="6"/>
  <c r="O125" i="6"/>
  <c r="O114" i="6"/>
  <c r="O131" i="6"/>
</calcChain>
</file>

<file path=xl/sharedStrings.xml><?xml version="1.0" encoding="utf-8"?>
<sst xmlns="http://schemas.openxmlformats.org/spreadsheetml/2006/main" count="343" uniqueCount="144">
  <si>
    <t>HACIENDA MUNICIPAL</t>
  </si>
  <si>
    <t>IMPORTE</t>
  </si>
  <si>
    <t>NO.</t>
  </si>
  <si>
    <t>ORIGEN</t>
  </si>
  <si>
    <t>DESTINO</t>
  </si>
  <si>
    <t>OBJETIVO DEL VIAJE</t>
  </si>
  <si>
    <t>DE SALIDA</t>
  </si>
  <si>
    <t>DE REGRESO</t>
  </si>
  <si>
    <t>FECHA Y HORARIO</t>
  </si>
  <si>
    <t>INFORME DE RESULTADOS</t>
  </si>
  <si>
    <t>CARGO</t>
  </si>
  <si>
    <t>AGENDA</t>
  </si>
  <si>
    <t>SERVIDOR PÚBLICO QUE VIAJA</t>
  </si>
  <si>
    <t>GASTOS DE REPRESENTACIÓN, VIÁTICOS Y VIAJES OFICIALES</t>
  </si>
  <si>
    <r>
      <rPr>
        <b/>
        <sz val="12"/>
        <color theme="1"/>
        <rFont val="Calibri"/>
        <family val="2"/>
        <scheme val="minor"/>
      </rPr>
      <t>NOTA:</t>
    </r>
    <r>
      <rPr>
        <sz val="12"/>
        <color theme="1"/>
        <rFont val="Calibri"/>
        <family val="2"/>
        <scheme val="minor"/>
      </rPr>
      <t xml:space="preserve"> Con fundamento en el artículo 17 numeral 1, fracción I incisos a) y c) de la Ley de Transparencia y Acceso a la Información Pública del Estado de Jalisco y sus Municipios; y con base en el punto de acuerdo de la segunda sesión del Comité de Transparencia del H. Ayuntamiento Constitucional de Ocotlán, Jalisco (antes Comité de Clasificación de Información Pública) de fecha 23 veintitrés de febrero de 2016 dos mil dieciséis, se determina que </t>
    </r>
    <r>
      <rPr>
        <b/>
        <sz val="12"/>
        <color theme="1"/>
        <rFont val="Calibri"/>
        <family val="2"/>
        <scheme val="minor"/>
      </rPr>
      <t xml:space="preserve">la información concerniente a la relación de personal de la comisaría de la policía preventiva municipal es información de carácter reservada; </t>
    </r>
    <r>
      <rPr>
        <sz val="12"/>
        <color theme="1"/>
        <rFont val="Calibri"/>
        <family val="2"/>
        <scheme val="minor"/>
      </rPr>
      <t>y de conformidad con los artículos 25 numeral 1, fracción XV, y 26 numeral 1, fracción V, de la Ley en cita, con el fin de proteger la información reservada contra el acceso no autorizado, se omite publicar el nombre de los elementos de seguridad pública que hayan recibido recursos por concepto de viáticos o gastos de representación.</t>
    </r>
  </si>
  <si>
    <t>FECHA DE</t>
  </si>
  <si>
    <t>PROVEEDOR</t>
  </si>
  <si>
    <t xml:space="preserve">DESGLOSE DEL </t>
  </si>
  <si>
    <t>MONTO AUTORIZADO</t>
  </si>
  <si>
    <t>CHEQUERA</t>
  </si>
  <si>
    <t>NUMERO DE</t>
  </si>
  <si>
    <t>CHEQUE</t>
  </si>
  <si>
    <t>PARTIDA</t>
  </si>
  <si>
    <t>No. DE</t>
  </si>
  <si>
    <t>REGIDOR Y/O SINDICO QUE VIAJA</t>
  </si>
  <si>
    <t>Ocotlán, Jal.</t>
  </si>
  <si>
    <t>Ocotlán, Jal</t>
  </si>
  <si>
    <t>Red de Carreteras de Occidente SAB de CV</t>
  </si>
  <si>
    <t>Requerir a la Dependencia correspondiente</t>
  </si>
  <si>
    <t xml:space="preserve">DIRECCIÓN DE </t>
  </si>
  <si>
    <t>ADSCRIPCIÓN</t>
  </si>
  <si>
    <t>EROGACIÓN</t>
  </si>
  <si>
    <t>MUNICIPIO DE OCOTLÁN JALISCO</t>
  </si>
  <si>
    <t>CDMX</t>
  </si>
  <si>
    <t>VIAJES OFICIALES</t>
  </si>
  <si>
    <t>Paulo Gabriel Hernández Hernández</t>
  </si>
  <si>
    <t>Presidencia Municipal</t>
  </si>
  <si>
    <t xml:space="preserve">Presidente </t>
  </si>
  <si>
    <t>Guadalajara, Jal</t>
  </si>
  <si>
    <t>Presidente</t>
  </si>
  <si>
    <t>FUNCIONARIOS MUNICIPALES</t>
  </si>
  <si>
    <t>CUERPO EDILICIO</t>
  </si>
  <si>
    <t>Hacienda Banorte</t>
  </si>
  <si>
    <t>Regidor</t>
  </si>
  <si>
    <t>Comisaría de la policía preventiva municipal</t>
  </si>
  <si>
    <t>TOTAL</t>
  </si>
  <si>
    <t>Entrega de proyectos 2019 en el Congreso de la Unión</t>
  </si>
  <si>
    <t>REPORTE DE EGRESOS DEL AÑO 2019</t>
  </si>
  <si>
    <t>Inmobiliaria paseo de la Reforma SA de CV</t>
  </si>
  <si>
    <t>Regidores</t>
  </si>
  <si>
    <t>Servicio Santa María Canchesda SA de CV</t>
  </si>
  <si>
    <t>Promotora y Administradora de Carreteras SA de CV</t>
  </si>
  <si>
    <t>CFC Concesiones, SA de CV</t>
  </si>
  <si>
    <t>Tramo Carretero Toluca-Atlacomulco</t>
  </si>
  <si>
    <t>Gestión de recursos para el municipio en el Congreso de la Unión</t>
  </si>
  <si>
    <t>Pulpo Loop Co S de RL de CV</t>
  </si>
  <si>
    <t>03/01/2019</t>
  </si>
  <si>
    <t>18/01/2019</t>
  </si>
  <si>
    <t xml:space="preserve"> FEBRERO 2019</t>
  </si>
  <si>
    <t xml:space="preserve">Asistencia al Secretariado Ejecutivo del Sistema Nacional de Seguridad Pública </t>
  </si>
  <si>
    <t>Presentar Acta de entrega y revisión del programa Federal FORTASEG 2018</t>
  </si>
  <si>
    <t>Cadena Comercial OXXO SA de CV</t>
  </si>
  <si>
    <t>Restaurante Bar la Nueva Opera SA</t>
  </si>
  <si>
    <t>Uruguay 28 SA de CV</t>
  </si>
  <si>
    <t>Ortega Rodeo Alejandro</t>
  </si>
  <si>
    <t>Navarrete Sánchez Irma Graciela</t>
  </si>
  <si>
    <t>Janis A&amp;E SA de CV</t>
  </si>
  <si>
    <t>Grupo Octano SA de CV</t>
  </si>
  <si>
    <t>Tramo Carretero Atlacomulco - Maravatío 361</t>
  </si>
  <si>
    <t>Edgar Huerta Sevilla</t>
  </si>
  <si>
    <t>Secretaría General</t>
  </si>
  <si>
    <t>Verónica Guadalupe Domínguez Manzo</t>
  </si>
  <si>
    <t>Síndicatura</t>
  </si>
  <si>
    <t>Síndico</t>
  </si>
  <si>
    <t>Zaira Esmeralda Valadez Zubieta</t>
  </si>
  <si>
    <t>Jefe Administrativo</t>
  </si>
  <si>
    <t>Javier adolfo Robles López</t>
  </si>
  <si>
    <t>Dirección de Movilidad y Transporte</t>
  </si>
  <si>
    <t>Encargado de la Dirección de Movilidad y Transporte</t>
  </si>
  <si>
    <t>Ramón Humberto Ruelas De la Mora</t>
  </si>
  <si>
    <t>Dirección de Gestión Integral del Agua y Drenaje</t>
  </si>
  <si>
    <t>Auxiliar Administrativo</t>
  </si>
  <si>
    <t>Patzcuaro, Mich</t>
  </si>
  <si>
    <t>Asistencia a la CLVIII Sesión extraordinaria de la Comisión de operación y vigilancia COVI del Consejo de Cuenca Lerma-Chapala</t>
  </si>
  <si>
    <t>Concesionaria de autopistas de Michoacan SA de CV</t>
  </si>
  <si>
    <t>Kevin Alexis Sánchez Hernández</t>
  </si>
  <si>
    <t>Dirección de Protección Civil y Bomberos</t>
  </si>
  <si>
    <t>Jefe de Área</t>
  </si>
  <si>
    <t>Colima, Col</t>
  </si>
  <si>
    <t>Recoger equipo nebulizador para fumigar</t>
  </si>
  <si>
    <t>García Ahumada María Guadalupe</t>
  </si>
  <si>
    <t>Asistencia a la CLVIII Sesión extraordinaria de la Comisión de Operación y vigilancia del Consejo de Cuenca Lerma-Chapala</t>
  </si>
  <si>
    <t>Procesadora de alimentosCasa de Piedra SA de CV</t>
  </si>
  <si>
    <t>Servicio Xacobeo SA de CV</t>
  </si>
  <si>
    <t>VIATICOS</t>
  </si>
  <si>
    <t>Miguel Ángel Robles Limón</t>
  </si>
  <si>
    <t>Ingreso de proyectos productivos desarrollados por SIPINNA, Jefatura de Gabinete y proyectos de infraestructura elaborados por la Dirección de Obras Públicas</t>
  </si>
  <si>
    <t>Especialistas en Alta cocina, SA de CV</t>
  </si>
  <si>
    <t>Servicios Gasolineros de México SA de CV</t>
  </si>
  <si>
    <t>Digital solutions americas S de RL de CV</t>
  </si>
  <si>
    <t>García Molina Roberto</t>
  </si>
  <si>
    <t>Torres García Rodolfo</t>
  </si>
  <si>
    <t>02/01/2019</t>
  </si>
  <si>
    <t>12/02/2019</t>
  </si>
  <si>
    <t>568</t>
  </si>
  <si>
    <t>Reunión en Palacio de Gobierno con Secretario General de Gobierno Enrique Ibarra P.</t>
  </si>
  <si>
    <t>GASTOS DE REPRESENTACIÓN</t>
  </si>
  <si>
    <t>Reunión con entomolago el Lic. Ernesto Mejía</t>
  </si>
  <si>
    <t>Martínez Mendoza Martín</t>
  </si>
  <si>
    <t>Control de moscos en el municipio</t>
  </si>
  <si>
    <t>Reunión en Palacio de Gobierno con Hugo Luna, jefe de gabinete del Gobierno del Estado</t>
  </si>
  <si>
    <t>08/01/2019</t>
  </si>
  <si>
    <t>Sushi Factory Guadalajara SA de CV</t>
  </si>
  <si>
    <t>Reunión en Palacio de Gobierno con Hugo Luna, Jefe de gabinete del Gobierno del Estado</t>
  </si>
  <si>
    <t>Traslado a casa Jalisco para instalación de Consejo de Fondo Metropolitano de Ocotlán</t>
  </si>
  <si>
    <t>04/01/2019</t>
  </si>
  <si>
    <t>Operadora Providencia SA de CV</t>
  </si>
  <si>
    <t>Reunión con Director General de infraestructura rural para gestión de rehabilitación de caminos</t>
  </si>
  <si>
    <t>Valle Ochoa Guillermo</t>
  </si>
  <si>
    <t>Reunión con Gustavo Alberto Fong Patiño Director de CODE</t>
  </si>
  <si>
    <t>15/01/2019</t>
  </si>
  <si>
    <t xml:space="preserve">Comidas y carnes selectas Minerva SA </t>
  </si>
  <si>
    <t>Reunión con Gustavo Alberto Fong Patiño, Director de CODE</t>
  </si>
  <si>
    <t>Traslado al Teatro Diana para informe del Dr. Miguel Ángel Navarro Navarro, Rector general de la Universidad de Guadalajara</t>
  </si>
  <si>
    <t>Especialistas en Restaurantes de comida estilo Asiatica SA de CV</t>
  </si>
  <si>
    <t>Traslado a SEMADET para entrega de documentos para ingresar programas municipales</t>
  </si>
  <si>
    <t>Traslado a SEMADET para entrega de documentos para ingresar  programas municipales</t>
  </si>
  <si>
    <t>Operadora de Franquicias ALSEA SAPI de CV</t>
  </si>
  <si>
    <t>Traslado a SEDECO (Secretaría de Desarrollo Económico) para reunión con Mtro. Ernesto Sánchez</t>
  </si>
  <si>
    <t>12/01/2019</t>
  </si>
  <si>
    <t>Operadora SSM SAPI de CV</t>
  </si>
  <si>
    <t>Traslado a SEDECO (Secretaría de desarrollo económico) para reunión con Mtro. Ernesto Sánchez</t>
  </si>
  <si>
    <t>Traslado al Congreso de la Unión</t>
  </si>
  <si>
    <t>28/01/2019</t>
  </si>
  <si>
    <t>Reunión con enlace municipal de Secretaría General de Gobierno de Jalisco para Plan de Desarrollo Metropolitano</t>
  </si>
  <si>
    <t>La Cabaña de Yeyo SA de CV</t>
  </si>
  <si>
    <t>Traslado a Palacio de Gobierno para reunión con Hugo Luna, Jefe de Gabinete parael Plan de Desarrollo Metropolitano</t>
  </si>
  <si>
    <t>23/01/2019</t>
  </si>
  <si>
    <t>Operadora de Franquicias Alsea SAPI SA de CV</t>
  </si>
  <si>
    <t>Traslado a Palacio de Gobierno, para reunión con Hugo Luna, Jefe de Gabinete, para el Plan de Desarrollo Metropolitano</t>
  </si>
  <si>
    <t>Reunión en Fiscalía General del Estado</t>
  </si>
  <si>
    <t>Star Tapatía SA de CV</t>
  </si>
  <si>
    <t>Reunión con Lic. Salvador Alvarez García, Director General de Infraestructura Rural y Presidencia</t>
  </si>
  <si>
    <t>Reunión con Lic. Salvador Alvarez García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</si>
</sst>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4" x14ac:knownFonts="1">
    <font>
      <sz val="11"/>
      <color theme="1"/>
      <name val="Calibri"/>
      <family val="2"/>
      <scheme val="minor"/>
    </font>
    <font>
      <b/>
      <sz val="14"/>
      <name val="Arial"/>
      <family val="2"/>
    </font>
    <font>
      <b/>
      <sz val="12"/>
      <name val="Tahoma"/>
      <family val="2"/>
    </font>
    <font>
      <b/>
      <sz val="10"/>
      <name val="Arial"/>
      <family val="2"/>
    </font>
    <font>
      <sz val="12"/>
      <color theme="1"/>
      <name val="Calibri"/>
      <family val="2"/>
      <scheme val="minor"/>
    </font>
    <font>
      <b/>
      <sz val="12"/>
      <color theme="1"/>
      <name val="Calibri"/>
      <family val="2"/>
      <scheme val="minor"/>
    </font>
    <font>
      <sz val="11"/>
      <color theme="1"/>
      <name val="Calibri"/>
      <family val="2"/>
      <scheme val="minor"/>
    </font>
    <font>
      <sz val="12"/>
      <color theme="1"/>
      <name val="Arial"/>
      <family val="2"/>
    </font>
    <font>
      <b/>
      <sz val="11"/>
      <color theme="1"/>
      <name val="Arial"/>
      <family val="2"/>
    </font>
    <font>
      <sz val="11"/>
      <color theme="1"/>
      <name val="Arial"/>
      <family val="2"/>
    </font>
    <font>
      <sz val="11"/>
      <color rgb="FF08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1"/>
      <color rgb="FF080000"/>
      <name val="Arial"/>
      <family val="2"/>
    </font>
    <font>
      <b/>
      <sz val="11"/>
      <name val="Arial"/>
      <family val="2"/>
    </font>
    <font>
      <b/>
      <sz val="16"/>
      <name val="Arial"/>
      <family val="2"/>
    </font>
    <font>
      <b/>
      <sz val="14"/>
      <color theme="1"/>
      <name val="Arial"/>
      <family val="2"/>
    </font>
    <font>
      <b/>
      <sz val="12"/>
      <color theme="1"/>
      <name val="Arial"/>
      <family val="2"/>
    </font>
    <font>
      <b/>
      <i/>
      <sz val="11"/>
      <color rgb="FF080000"/>
      <name val="Arial"/>
      <family val="2"/>
    </font>
    <font>
      <b/>
      <i/>
      <sz val="11"/>
      <color theme="1"/>
      <name val="Arial"/>
      <family val="2"/>
    </font>
  </fonts>
  <fills count="34">
    <fill>
      <patternFill patternType="none"/>
    </fill>
    <fill>
      <patternFill patternType="gray125"/>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s>
  <cellStyleXfs count="43">
    <xf numFmtId="0" fontId="0" fillId="0" borderId="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12" applyNumberFormat="0" applyAlignment="0" applyProtection="0"/>
    <xf numFmtId="0" fontId="18" fillId="7" borderId="13" applyNumberFormat="0" applyAlignment="0" applyProtection="0"/>
    <xf numFmtId="0" fontId="19" fillId="7" borderId="12" applyNumberFormat="0" applyAlignment="0" applyProtection="0"/>
    <xf numFmtId="0" fontId="20" fillId="0" borderId="14" applyNumberFormat="0" applyFill="0" applyAlignment="0" applyProtection="0"/>
    <xf numFmtId="0" fontId="21" fillId="8" borderId="15" applyNumberFormat="0" applyAlignment="0" applyProtection="0"/>
    <xf numFmtId="0" fontId="22" fillId="0" borderId="0" applyNumberFormat="0" applyFill="0" applyBorder="0" applyAlignment="0" applyProtection="0"/>
    <xf numFmtId="0" fontId="6" fillId="9"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5" fillId="33" borderId="0" applyNumberFormat="0" applyBorder="0" applyAlignment="0" applyProtection="0"/>
    <xf numFmtId="0" fontId="26" fillId="0" borderId="0" applyNumberFormat="0" applyFill="0" applyBorder="0" applyAlignment="0" applyProtection="0"/>
    <xf numFmtId="44" fontId="6" fillId="0" borderId="0" applyFont="0" applyFill="0" applyBorder="0" applyAlignment="0" applyProtection="0"/>
  </cellStyleXfs>
  <cellXfs count="210">
    <xf numFmtId="0" fontId="0" fillId="0" borderId="0" xfId="0"/>
    <xf numFmtId="0" fontId="1" fillId="0" borderId="0" xfId="0" applyFont="1" applyAlignment="1"/>
    <xf numFmtId="0" fontId="2" fillId="0" borderId="0" xfId="0" applyFont="1" applyAlignment="1"/>
    <xf numFmtId="0" fontId="0" fillId="0" borderId="0" xfId="0" applyAlignment="1">
      <alignment horizontal="center"/>
    </xf>
    <xf numFmtId="0" fontId="3" fillId="0" borderId="0" xfId="0" applyFont="1" applyAlignment="1"/>
    <xf numFmtId="0" fontId="4" fillId="0" borderId="0" xfId="0" applyFont="1"/>
    <xf numFmtId="0" fontId="4" fillId="0" borderId="0" xfId="0" applyFont="1" applyAlignment="1">
      <alignment horizontal="center" vertical="center"/>
    </xf>
    <xf numFmtId="0" fontId="7" fillId="0" borderId="0" xfId="0" applyFont="1"/>
    <xf numFmtId="15" fontId="7" fillId="0" borderId="0" xfId="0" applyNumberFormat="1" applyFont="1"/>
    <xf numFmtId="0" fontId="7" fillId="0" borderId="0" xfId="0" applyFont="1" applyAlignment="1">
      <alignment horizontal="center"/>
    </xf>
    <xf numFmtId="0" fontId="0" fillId="0" borderId="0" xfId="0" applyBorder="1"/>
    <xf numFmtId="0" fontId="9" fillId="0" borderId="0" xfId="0" applyFont="1"/>
    <xf numFmtId="0" fontId="8" fillId="0" borderId="0" xfId="0" applyFont="1" applyBorder="1" applyAlignment="1">
      <alignment horizontal="center" vertical="center"/>
    </xf>
    <xf numFmtId="0" fontId="9" fillId="0" borderId="0" xfId="0" applyFont="1" applyBorder="1" applyAlignment="1">
      <alignment horizontal="center" vertical="center" wrapText="1"/>
    </xf>
    <xf numFmtId="14" fontId="9" fillId="0" borderId="0" xfId="0" applyNumberFormat="1" applyFont="1" applyBorder="1" applyAlignment="1">
      <alignment horizontal="center" vertical="center"/>
    </xf>
    <xf numFmtId="0" fontId="28" fillId="0" borderId="0" xfId="0" applyFont="1" applyAlignment="1">
      <alignment horizontal="center"/>
    </xf>
    <xf numFmtId="0" fontId="28" fillId="0" borderId="0" xfId="0" applyFont="1" applyAlignment="1"/>
    <xf numFmtId="0" fontId="8" fillId="0" borderId="2" xfId="0" applyFont="1" applyBorder="1" applyAlignment="1">
      <alignment horizontal="center"/>
    </xf>
    <xf numFmtId="0" fontId="8" fillId="0" borderId="7" xfId="0" applyFont="1" applyBorder="1" applyAlignment="1">
      <alignment horizontal="center"/>
    </xf>
    <xf numFmtId="4" fontId="27" fillId="0" borderId="2" xfId="0" applyNumberFormat="1" applyFont="1" applyBorder="1" applyAlignment="1">
      <alignment horizontal="center" vertical="center"/>
    </xf>
    <xf numFmtId="0" fontId="27" fillId="0" borderId="3" xfId="0" applyFont="1" applyBorder="1" applyAlignment="1">
      <alignment horizontal="center" vertical="center"/>
    </xf>
    <xf numFmtId="4" fontId="27" fillId="0" borderId="3" xfId="0" applyNumberFormat="1" applyFont="1" applyBorder="1" applyAlignment="1">
      <alignment horizontal="center" vertical="center"/>
    </xf>
    <xf numFmtId="0" fontId="9" fillId="0" borderId="0" xfId="0" applyFont="1" applyBorder="1" applyAlignment="1">
      <alignment horizontal="center" vertical="center"/>
    </xf>
    <xf numFmtId="0" fontId="8" fillId="0" borderId="2" xfId="0" applyFont="1" applyBorder="1" applyAlignment="1">
      <alignment horizontal="center" vertical="center"/>
    </xf>
    <xf numFmtId="0" fontId="28" fillId="0" borderId="0" xfId="0" applyFont="1" applyAlignment="1">
      <alignment horizontal="center"/>
    </xf>
    <xf numFmtId="4" fontId="27" fillId="0" borderId="6" xfId="0" applyNumberFormat="1" applyFont="1" applyBorder="1" applyAlignment="1">
      <alignment horizontal="center" vertical="center"/>
    </xf>
    <xf numFmtId="49" fontId="10" fillId="0" borderId="0" xfId="0" applyNumberFormat="1" applyFont="1" applyBorder="1" applyAlignment="1">
      <alignment horizontal="center" vertical="center" wrapText="1"/>
    </xf>
    <xf numFmtId="49" fontId="10" fillId="0" borderId="0" xfId="0" applyNumberFormat="1" applyFont="1" applyBorder="1" applyAlignment="1">
      <alignment horizontal="center" vertical="center"/>
    </xf>
    <xf numFmtId="4" fontId="10" fillId="0" borderId="0" xfId="0" applyNumberFormat="1" applyFont="1" applyBorder="1" applyAlignment="1">
      <alignment horizontal="center" vertical="center"/>
    </xf>
    <xf numFmtId="44" fontId="10" fillId="0" borderId="0" xfId="0" applyNumberFormat="1" applyFont="1" applyBorder="1" applyAlignment="1">
      <alignment horizontal="center" vertical="center"/>
    </xf>
    <xf numFmtId="44" fontId="0" fillId="0" borderId="0" xfId="0" applyNumberFormat="1" applyAlignment="1">
      <alignment horizontal="center"/>
    </xf>
    <xf numFmtId="17" fontId="8" fillId="0" borderId="0" xfId="0" applyNumberFormat="1" applyFont="1" applyAlignment="1">
      <alignment horizontal="center" vertical="center"/>
    </xf>
    <xf numFmtId="0" fontId="5" fillId="0" borderId="0" xfId="0" applyFont="1" applyAlignment="1">
      <alignment horizontal="center"/>
    </xf>
    <xf numFmtId="44" fontId="5" fillId="0" borderId="0" xfId="0" applyNumberFormat="1" applyFont="1" applyBorder="1" applyAlignment="1">
      <alignment horizont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7" fillId="0" borderId="18" xfId="0" applyFont="1" applyBorder="1" applyAlignment="1">
      <alignment horizontal="center" vertical="center"/>
    </xf>
    <xf numFmtId="44" fontId="9" fillId="0" borderId="0" xfId="0" applyNumberFormat="1" applyFont="1" applyBorder="1" applyAlignment="1">
      <alignment horizontal="center" vertical="center"/>
    </xf>
    <xf numFmtId="44" fontId="9" fillId="0" borderId="0" xfId="42" applyFont="1" applyBorder="1" applyAlignment="1">
      <alignment horizontal="center" vertical="center"/>
    </xf>
    <xf numFmtId="0" fontId="9" fillId="0" borderId="0" xfId="0" applyFont="1" applyBorder="1" applyAlignment="1">
      <alignment horizont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4" fontId="27" fillId="0" borderId="2" xfId="0" applyNumberFormat="1" applyFont="1" applyBorder="1" applyAlignment="1">
      <alignment horizontal="center" vertical="center"/>
    </xf>
    <xf numFmtId="17" fontId="8" fillId="0" borderId="0" xfId="0" applyNumberFormat="1" applyFont="1" applyAlignment="1">
      <alignment horizontal="center" vertical="center"/>
    </xf>
    <xf numFmtId="0" fontId="27" fillId="0" borderId="6" xfId="0" applyFont="1" applyBorder="1" applyAlignment="1">
      <alignment horizontal="center" vertical="center"/>
    </xf>
    <xf numFmtId="4" fontId="10" fillId="0" borderId="1" xfId="0" applyNumberFormat="1" applyFont="1" applyBorder="1" applyAlignment="1">
      <alignment horizontal="center" vertical="center"/>
    </xf>
    <xf numFmtId="0" fontId="9" fillId="0" borderId="0" xfId="0" applyFont="1" applyBorder="1" applyAlignment="1">
      <alignment vertical="center"/>
    </xf>
    <xf numFmtId="0" fontId="10" fillId="0" borderId="0" xfId="0" applyFont="1" applyBorder="1" applyAlignment="1">
      <alignment horizontal="center" vertical="center"/>
    </xf>
    <xf numFmtId="14" fontId="10" fillId="0" borderId="0" xfId="0" applyNumberFormat="1" applyFont="1" applyBorder="1" applyAlignment="1">
      <alignment horizontal="center" vertical="center"/>
    </xf>
    <xf numFmtId="0" fontId="8" fillId="0" borderId="0" xfId="0" applyFont="1" applyBorder="1" applyAlignment="1">
      <alignment horizontal="center" vertical="center" wrapText="1"/>
    </xf>
    <xf numFmtId="4" fontId="10" fillId="0" borderId="0" xfId="0" applyNumberFormat="1" applyFont="1" applyBorder="1" applyAlignment="1">
      <alignment horizontal="center" vertical="center" wrapText="1"/>
    </xf>
    <xf numFmtId="0" fontId="27" fillId="0" borderId="21" xfId="0" applyFont="1" applyBorder="1" applyAlignment="1">
      <alignment horizontal="center" vertical="center"/>
    </xf>
    <xf numFmtId="44" fontId="10" fillId="0" borderId="18" xfId="0" applyNumberFormat="1" applyFont="1" applyBorder="1" applyAlignment="1">
      <alignment horizontal="center" vertical="center"/>
    </xf>
    <xf numFmtId="0" fontId="27" fillId="0" borderId="0" xfId="0" applyFont="1" applyBorder="1" applyAlignment="1">
      <alignment horizontal="center" vertical="center"/>
    </xf>
    <xf numFmtId="4" fontId="27" fillId="0" borderId="0" xfId="0" applyNumberFormat="1" applyFont="1" applyBorder="1" applyAlignment="1">
      <alignment horizontal="center" vertical="center"/>
    </xf>
    <xf numFmtId="44" fontId="10" fillId="0" borderId="7" xfId="0" applyNumberFormat="1" applyFont="1" applyBorder="1" applyAlignment="1">
      <alignment horizontal="center" vertical="center"/>
    </xf>
    <xf numFmtId="0" fontId="8" fillId="0" borderId="0" xfId="0" applyFont="1" applyBorder="1" applyAlignment="1">
      <alignment horizontal="center" vertical="center"/>
    </xf>
    <xf numFmtId="44" fontId="10" fillId="0" borderId="3" xfId="0" applyNumberFormat="1" applyFont="1" applyBorder="1" applyAlignment="1">
      <alignment vertical="center"/>
    </xf>
    <xf numFmtId="44" fontId="10" fillId="0" borderId="0" xfId="42" applyFont="1" applyBorder="1" applyAlignment="1">
      <alignment horizontal="center" vertical="center"/>
    </xf>
    <xf numFmtId="44" fontId="10" fillId="0" borderId="5" xfId="0" applyNumberFormat="1" applyFont="1" applyBorder="1" applyAlignment="1">
      <alignment horizontal="center" vertical="center"/>
    </xf>
    <xf numFmtId="44" fontId="27" fillId="0" borderId="0" xfId="42" applyFont="1" applyBorder="1" applyAlignment="1">
      <alignment horizontal="center" vertical="center"/>
    </xf>
    <xf numFmtId="0" fontId="32" fillId="0" borderId="0" xfId="0" applyFont="1" applyBorder="1" applyAlignment="1">
      <alignment horizontal="center" vertical="center"/>
    </xf>
    <xf numFmtId="0" fontId="33" fillId="0" borderId="0" xfId="0" applyFont="1" applyAlignment="1">
      <alignment horizontal="center" wrapText="1"/>
    </xf>
    <xf numFmtId="44" fontId="8" fillId="0" borderId="0" xfId="0" applyNumberFormat="1" applyFont="1" applyAlignment="1">
      <alignment horizontal="center"/>
    </xf>
    <xf numFmtId="44" fontId="10" fillId="0" borderId="1" xfId="0" applyNumberFormat="1" applyFont="1" applyBorder="1" applyAlignment="1">
      <alignment vertical="center"/>
    </xf>
    <xf numFmtId="44" fontId="27" fillId="0" borderId="0" xfId="0" applyNumberFormat="1" applyFont="1" applyBorder="1" applyAlignment="1">
      <alignment horizontal="center" vertical="center"/>
    </xf>
    <xf numFmtId="49" fontId="32" fillId="0" borderId="0" xfId="0" applyNumberFormat="1" applyFont="1" applyBorder="1" applyAlignment="1">
      <alignment horizontal="center" vertical="center"/>
    </xf>
    <xf numFmtId="0" fontId="8" fillId="0" borderId="0" xfId="0" applyFont="1" applyBorder="1" applyAlignment="1">
      <alignment horizontal="center" vertical="center"/>
    </xf>
    <xf numFmtId="17" fontId="30" fillId="0" borderId="0" xfId="0" applyNumberFormat="1" applyFont="1" applyAlignment="1">
      <alignment horizontal="center" wrapText="1"/>
    </xf>
    <xf numFmtId="0" fontId="30" fillId="0" borderId="0" xfId="0" applyFont="1" applyAlignment="1">
      <alignment horizontal="center" wrapText="1"/>
    </xf>
    <xf numFmtId="0" fontId="8" fillId="0" borderId="6"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44" fontId="10" fillId="0" borderId="3"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49" fontId="10" fillId="0" borderId="1" xfId="0" applyNumberFormat="1" applyFont="1" applyBorder="1" applyAlignment="1">
      <alignment horizontal="center" vertical="center"/>
    </xf>
    <xf numFmtId="4" fontId="10" fillId="0" borderId="1" xfId="0" applyNumberFormat="1" applyFont="1" applyBorder="1" applyAlignment="1">
      <alignment horizontal="center" vertical="center" wrapText="1"/>
    </xf>
    <xf numFmtId="0" fontId="9" fillId="0" borderId="1" xfId="0" applyFont="1" applyBorder="1" applyAlignment="1">
      <alignment vertical="center" wrapText="1"/>
    </xf>
    <xf numFmtId="44" fontId="10" fillId="0" borderId="5" xfId="0" applyNumberFormat="1" applyFont="1" applyBorder="1" applyAlignment="1">
      <alignment vertical="center"/>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4" fontId="10" fillId="0" borderId="6" xfId="0" applyNumberFormat="1" applyFont="1" applyBorder="1" applyAlignment="1">
      <alignment horizontal="center" vertical="center"/>
    </xf>
    <xf numFmtId="4" fontId="10" fillId="0" borderId="3" xfId="0" applyNumberFormat="1" applyFont="1" applyBorder="1" applyAlignment="1">
      <alignment horizontal="center" vertical="center"/>
    </xf>
    <xf numFmtId="44" fontId="10" fillId="0" borderId="3" xfId="0" applyNumberFormat="1" applyFont="1" applyBorder="1" applyAlignment="1">
      <alignment horizontal="center" vertical="center"/>
    </xf>
    <xf numFmtId="0" fontId="9" fillId="0" borderId="6" xfId="0" applyFont="1" applyBorder="1" applyAlignment="1">
      <alignment horizontal="center" vertical="center" wrapText="1"/>
    </xf>
    <xf numFmtId="4" fontId="10" fillId="0" borderId="2" xfId="0" applyNumberFormat="1" applyFont="1" applyBorder="1" applyAlignment="1">
      <alignment horizontal="center" vertical="center"/>
    </xf>
    <xf numFmtId="4" fontId="10" fillId="0" borderId="3" xfId="0" applyNumberFormat="1" applyFont="1" applyBorder="1" applyAlignment="1">
      <alignment horizontal="center" vertical="center"/>
    </xf>
    <xf numFmtId="4" fontId="10"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xf>
    <xf numFmtId="49" fontId="10" fillId="0" borderId="6" xfId="0" applyNumberFormat="1" applyFont="1" applyBorder="1" applyAlignment="1">
      <alignment horizontal="center" vertical="center"/>
    </xf>
    <xf numFmtId="4" fontId="27" fillId="0" borderId="2" xfId="0" applyNumberFormat="1" applyFont="1" applyBorder="1" applyAlignment="1">
      <alignment horizontal="center" vertical="center"/>
    </xf>
    <xf numFmtId="4" fontId="10" fillId="0" borderId="6" xfId="0" applyNumberFormat="1" applyFont="1" applyBorder="1" applyAlignment="1">
      <alignment horizontal="center" vertical="center"/>
    </xf>
    <xf numFmtId="44" fontId="10" fillId="0" borderId="6" xfId="0" applyNumberFormat="1" applyFont="1" applyBorder="1" applyAlignment="1">
      <alignment horizontal="center" vertical="center"/>
    </xf>
    <xf numFmtId="4" fontId="10" fillId="0" borderId="6" xfId="0" applyNumberFormat="1"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4" fontId="27" fillId="0" borderId="6" xfId="0" applyNumberFormat="1" applyFont="1" applyBorder="1" applyAlignment="1">
      <alignment horizontal="center" vertical="center"/>
    </xf>
    <xf numFmtId="44" fontId="10" fillId="0" borderId="1" xfId="0" applyNumberFormat="1" applyFont="1" applyBorder="1" applyAlignment="1">
      <alignment horizontal="center" vertical="center"/>
    </xf>
    <xf numFmtId="4" fontId="10" fillId="0" borderId="1" xfId="0" applyNumberFormat="1" applyFont="1" applyBorder="1" applyAlignment="1">
      <alignment horizontal="center" vertical="center" wrapText="1"/>
    </xf>
    <xf numFmtId="0" fontId="8" fillId="0" borderId="0" xfId="0" applyFont="1" applyBorder="1" applyAlignment="1">
      <alignment horizontal="center" vertical="center"/>
    </xf>
    <xf numFmtId="44" fontId="10" fillId="0" borderId="7" xfId="0" applyNumberFormat="1" applyFont="1" applyBorder="1" applyAlignment="1">
      <alignment vertical="center"/>
    </xf>
    <xf numFmtId="44" fontId="10" fillId="0" borderId="2" xfId="0" applyNumberFormat="1" applyFont="1" applyBorder="1" applyAlignment="1">
      <alignment horizontal="center" vertical="center"/>
    </xf>
    <xf numFmtId="4"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49" fontId="10" fillId="0" borderId="2" xfId="0" applyNumberFormat="1" applyFont="1" applyBorder="1" applyAlignment="1">
      <alignment horizontal="center" vertical="center" wrapText="1"/>
    </xf>
    <xf numFmtId="0" fontId="4" fillId="0" borderId="21" xfId="0" applyFont="1" applyBorder="1" applyAlignment="1">
      <alignment horizontal="center" vertical="center"/>
    </xf>
    <xf numFmtId="0" fontId="4" fillId="0" borderId="6" xfId="0" applyFont="1" applyBorder="1" applyAlignment="1">
      <alignment horizontal="center" vertical="center"/>
    </xf>
    <xf numFmtId="44" fontId="10" fillId="0" borderId="2" xfId="0" applyNumberFormat="1" applyFont="1" applyBorder="1" applyAlignment="1">
      <alignment vertical="center"/>
    </xf>
    <xf numFmtId="4" fontId="10" fillId="0" borderId="3" xfId="0" applyNumberFormat="1" applyFont="1" applyBorder="1" applyAlignment="1">
      <alignment vertical="center"/>
    </xf>
    <xf numFmtId="4" fontId="10" fillId="0" borderId="1" xfId="0" applyNumberFormat="1" applyFont="1" applyBorder="1" applyAlignment="1">
      <alignment vertical="center"/>
    </xf>
    <xf numFmtId="0" fontId="4" fillId="0" borderId="0" xfId="0" applyFont="1" applyBorder="1" applyAlignment="1">
      <alignment horizontal="center" vertical="center"/>
    </xf>
    <xf numFmtId="0" fontId="10" fillId="0" borderId="0" xfId="0" applyFont="1" applyBorder="1" applyAlignment="1">
      <alignment horizontal="center" vertical="center" wrapText="1"/>
    </xf>
    <xf numFmtId="44" fontId="10" fillId="0" borderId="0" xfId="0" applyNumberFormat="1" applyFont="1" applyBorder="1" applyAlignment="1">
      <alignment vertical="center"/>
    </xf>
    <xf numFmtId="44" fontId="10" fillId="0" borderId="22" xfId="0" applyNumberFormat="1" applyFont="1" applyBorder="1" applyAlignment="1">
      <alignment horizontal="center" vertical="center"/>
    </xf>
    <xf numFmtId="44" fontId="10" fillId="0" borderId="22" xfId="0" applyNumberFormat="1" applyFont="1" applyBorder="1" applyAlignment="1">
      <alignment vertical="center"/>
    </xf>
    <xf numFmtId="4" fontId="10" fillId="0" borderId="22" xfId="0" applyNumberFormat="1" applyFont="1" applyBorder="1" applyAlignment="1">
      <alignment horizontal="center" vertical="center" wrapText="1"/>
    </xf>
    <xf numFmtId="44" fontId="10" fillId="0" borderId="18" xfId="0" applyNumberFormat="1" applyFont="1" applyBorder="1" applyAlignment="1">
      <alignment vertical="center"/>
    </xf>
    <xf numFmtId="0" fontId="9" fillId="0" borderId="6" xfId="0" applyFont="1" applyFill="1" applyBorder="1" applyAlignment="1">
      <alignment horizontal="center" vertical="center"/>
    </xf>
    <xf numFmtId="0" fontId="9"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4" fontId="9" fillId="0" borderId="1" xfId="0" applyNumberFormat="1" applyFont="1" applyBorder="1" applyAlignment="1">
      <alignment horizontal="center" vertical="center"/>
    </xf>
    <xf numFmtId="14" fontId="9" fillId="0" borderId="21" xfId="0" applyNumberFormat="1" applyFont="1" applyBorder="1" applyAlignment="1">
      <alignment horizontal="center" vertical="center"/>
    </xf>
    <xf numFmtId="44" fontId="9" fillId="0" borderId="1" xfId="0" applyNumberFormat="1" applyFont="1" applyBorder="1" applyAlignment="1">
      <alignment horizontal="center" vertical="center"/>
    </xf>
    <xf numFmtId="0" fontId="9" fillId="0" borderId="1" xfId="0" applyFont="1" applyBorder="1" applyAlignment="1">
      <alignment horizontal="center" wrapText="1"/>
    </xf>
    <xf numFmtId="0" fontId="8" fillId="0" borderId="4" xfId="0" applyFont="1" applyBorder="1" applyAlignment="1">
      <alignment horizontal="center" vertical="center"/>
    </xf>
    <xf numFmtId="0" fontId="8" fillId="0" borderId="19" xfId="0" applyFont="1" applyBorder="1" applyAlignment="1">
      <alignment horizontal="center" vertical="center"/>
    </xf>
    <xf numFmtId="44" fontId="10" fillId="0" borderId="2" xfId="0" applyNumberFormat="1" applyFont="1" applyBorder="1" applyAlignment="1">
      <alignment horizontal="center" vertical="center"/>
    </xf>
    <xf numFmtId="44" fontId="10" fillId="0" borderId="3" xfId="0" applyNumberFormat="1" applyFont="1" applyBorder="1" applyAlignment="1">
      <alignment horizontal="center" vertical="center"/>
    </xf>
    <xf numFmtId="4" fontId="10" fillId="0" borderId="2" xfId="0" applyNumberFormat="1" applyFont="1" applyBorder="1" applyAlignment="1">
      <alignment horizontal="center" vertical="center"/>
    </xf>
    <xf numFmtId="4" fontId="10" fillId="0" borderId="3" xfId="0" applyNumberFormat="1" applyFont="1" applyBorder="1" applyAlignment="1">
      <alignment horizontal="center" vertical="center"/>
    </xf>
    <xf numFmtId="44" fontId="10" fillId="0" borderId="6" xfId="0" applyNumberFormat="1" applyFont="1" applyBorder="1" applyAlignment="1">
      <alignment horizontal="center" vertical="center"/>
    </xf>
    <xf numFmtId="4" fontId="10" fillId="0" borderId="6" xfId="0" applyNumberFormat="1" applyFont="1" applyBorder="1" applyAlignment="1">
      <alignment horizontal="center" vertical="center"/>
    </xf>
    <xf numFmtId="4" fontId="10" fillId="0" borderId="2" xfId="0" applyNumberFormat="1" applyFont="1" applyBorder="1" applyAlignment="1">
      <alignment horizontal="center" vertical="center" wrapText="1"/>
    </xf>
    <xf numFmtId="4" fontId="10" fillId="0" borderId="6"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9" fontId="10" fillId="0" borderId="2"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2"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0" fontId="8" fillId="0" borderId="0" xfId="0" applyFont="1" applyAlignment="1">
      <alignment horizontal="center"/>
    </xf>
    <xf numFmtId="4" fontId="27" fillId="0" borderId="5" xfId="0" applyNumberFormat="1" applyFont="1" applyBorder="1" applyAlignment="1">
      <alignment horizontal="center" vertical="center"/>
    </xf>
    <xf numFmtId="0" fontId="4" fillId="2" borderId="0" xfId="0" applyFont="1" applyFill="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20" xfId="0" applyFont="1" applyBorder="1" applyAlignment="1">
      <alignment horizontal="center" vertical="center"/>
    </xf>
    <xf numFmtId="0" fontId="31" fillId="0" borderId="0" xfId="0" applyFont="1" applyAlignment="1">
      <alignment horizont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8" fillId="0" borderId="0" xfId="0" applyFont="1" applyBorder="1" applyAlignment="1">
      <alignment horizontal="center" vertical="center"/>
    </xf>
    <xf numFmtId="0" fontId="29" fillId="0" borderId="0" xfId="0" applyFont="1" applyAlignment="1">
      <alignment horizontal="center"/>
    </xf>
    <xf numFmtId="17" fontId="8" fillId="0" borderId="0" xfId="0" applyNumberFormat="1" applyFont="1" applyAlignment="1">
      <alignment horizontal="center" vertical="center"/>
    </xf>
    <xf numFmtId="17" fontId="30" fillId="0" borderId="0" xfId="0" applyNumberFormat="1" applyFont="1" applyAlignment="1">
      <alignment horizontal="center" wrapText="1"/>
    </xf>
    <xf numFmtId="0" fontId="30" fillId="0" borderId="0" xfId="0" applyFont="1" applyAlignment="1">
      <alignment horizontal="center" wrapText="1"/>
    </xf>
    <xf numFmtId="4" fontId="27" fillId="0" borderId="8" xfId="0" applyNumberFormat="1" applyFont="1" applyBorder="1" applyAlignment="1">
      <alignment horizontal="center" vertical="center"/>
    </xf>
    <xf numFmtId="4" fontId="27" fillId="0" borderId="20" xfId="0" applyNumberFormat="1" applyFont="1" applyBorder="1" applyAlignment="1">
      <alignment horizontal="center" vertical="center"/>
    </xf>
    <xf numFmtId="0" fontId="8" fillId="0" borderId="1" xfId="0" applyFont="1" applyBorder="1" applyAlignment="1">
      <alignment horizontal="center" vertical="center"/>
    </xf>
    <xf numFmtId="4" fontId="27" fillId="0" borderId="2" xfId="0" applyNumberFormat="1" applyFont="1" applyBorder="1" applyAlignment="1">
      <alignment horizontal="center" vertical="center"/>
    </xf>
    <xf numFmtId="4" fontId="27" fillId="0" borderId="3"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 fontId="31" fillId="0" borderId="0" xfId="0" applyNumberFormat="1" applyFont="1" applyAlignment="1">
      <alignment horizontal="center" vertical="center"/>
    </xf>
    <xf numFmtId="0" fontId="27" fillId="0" borderId="4" xfId="0" applyFont="1" applyBorder="1" applyAlignment="1">
      <alignment horizontal="center" vertical="center"/>
    </xf>
    <xf numFmtId="0" fontId="8" fillId="0" borderId="3" xfId="0" applyFont="1" applyBorder="1" applyAlignment="1">
      <alignment horizontal="center" vertical="center"/>
    </xf>
    <xf numFmtId="4" fontId="27" fillId="0" borderId="1" xfId="0" applyNumberFormat="1" applyFont="1" applyBorder="1" applyAlignment="1">
      <alignment horizontal="center" vertical="center"/>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7" xfId="0" applyFont="1" applyBorder="1" applyAlignment="1">
      <alignment horizontal="center" vertical="center"/>
    </xf>
    <xf numFmtId="4" fontId="27" fillId="0" borderId="7" xfId="0" applyNumberFormat="1" applyFont="1" applyBorder="1" applyAlignment="1">
      <alignment horizontal="center" vertical="center"/>
    </xf>
    <xf numFmtId="4" fontId="27" fillId="0" borderId="6" xfId="0" applyNumberFormat="1" applyFont="1" applyBorder="1" applyAlignment="1">
      <alignment horizontal="center" vertical="center"/>
    </xf>
    <xf numFmtId="0" fontId="27" fillId="0" borderId="19" xfId="0" applyFont="1" applyBorder="1" applyAlignment="1">
      <alignment horizontal="center" vertical="center"/>
    </xf>
    <xf numFmtId="14" fontId="10" fillId="0" borderId="7" xfId="0" applyNumberFormat="1" applyFont="1" applyBorder="1" applyAlignment="1">
      <alignment horizontal="center" vertical="center"/>
    </xf>
    <xf numFmtId="14" fontId="10" fillId="0" borderId="21" xfId="0" applyNumberFormat="1" applyFont="1" applyBorder="1" applyAlignment="1">
      <alignment horizontal="center" vertical="center"/>
    </xf>
    <xf numFmtId="14" fontId="10" fillId="0" borderId="18" xfId="0" applyNumberFormat="1" applyFont="1" applyBorder="1" applyAlignment="1">
      <alignment horizontal="center" vertical="center"/>
    </xf>
    <xf numFmtId="14" fontId="10" fillId="0" borderId="2" xfId="0" applyNumberFormat="1" applyFont="1" applyBorder="1" applyAlignment="1">
      <alignment horizontal="center" vertical="center"/>
    </xf>
    <xf numFmtId="14" fontId="10" fillId="0" borderId="6" xfId="0" applyNumberFormat="1" applyFont="1" applyBorder="1" applyAlignment="1">
      <alignment horizontal="center" vertical="center"/>
    </xf>
    <xf numFmtId="14" fontId="10" fillId="0" borderId="3"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cellXfs>
  <cellStyles count="43">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Incorrecto" xfId="6" builtinId="27" customBuiltin="1"/>
    <cellStyle name="Moneda" xfId="42" builtinId="4"/>
    <cellStyle name="Neutral" xfId="7" builtinId="28" customBuiltin="1"/>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2" xfId="2" builtinId="17" customBuiltin="1"/>
    <cellStyle name="Título 3" xfId="3" builtinId="18" customBuiltin="1"/>
    <cellStyle name="Título 4" xfId="4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393699</xdr:colOff>
      <xdr:row>4</xdr:row>
      <xdr:rowOff>132290</xdr:rowOff>
    </xdr:from>
    <xdr:to>
      <xdr:col>3</xdr:col>
      <xdr:colOff>793749</xdr:colOff>
      <xdr:row>9</xdr:row>
      <xdr:rowOff>224460</xdr:rowOff>
    </xdr:to>
    <xdr:pic>
      <xdr:nvPicPr>
        <xdr:cNvPr id="2" name="Picture 1" descr="Inicio"/>
        <xdr:cNvPicPr>
          <a:picLocks noChangeAspect="1" noChangeArrowheads="1"/>
        </xdr:cNvPicPr>
      </xdr:nvPicPr>
      <xdr:blipFill>
        <a:blip xmlns:r="http://schemas.openxmlformats.org/officeDocument/2006/relationships" r:embed="rId1" cstate="print"/>
        <a:srcRect/>
        <a:stretch>
          <a:fillRect/>
        </a:stretch>
      </xdr:blipFill>
      <xdr:spPr bwMode="auto">
        <a:xfrm>
          <a:off x="965199" y="1084790"/>
          <a:ext cx="1119717" cy="140450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228"/>
  <sheetViews>
    <sheetView tabSelected="1" topLeftCell="A92" zoomScale="90" zoomScaleNormal="90" workbookViewId="0">
      <pane xSplit="24705" topLeftCell="M1"/>
      <selection activeCell="C94" sqref="C94:D94"/>
      <selection pane="topRight" activeCell="M1" sqref="M1"/>
    </sheetView>
  </sheetViews>
  <sheetFormatPr baseColWidth="10" defaultRowHeight="15" x14ac:dyDescent="0.25"/>
  <cols>
    <col min="1" max="1" width="4.140625" customWidth="1"/>
    <col min="2" max="2" width="4.42578125" customWidth="1"/>
    <col min="3" max="3" width="10.7109375" customWidth="1"/>
    <col min="4" max="4" width="37.5703125" customWidth="1"/>
    <col min="5" max="5" width="35.7109375" customWidth="1"/>
    <col min="6" max="6" width="15.28515625" customWidth="1"/>
    <col min="7" max="7" width="20.42578125" customWidth="1"/>
    <col min="8" max="8" width="20.28515625" customWidth="1"/>
    <col min="9" max="9" width="42" customWidth="1"/>
    <col min="10" max="10" width="20.140625" customWidth="1"/>
    <col min="11" max="11" width="21" customWidth="1"/>
    <col min="12" max="12" width="13" customWidth="1"/>
    <col min="13" max="13" width="34.28515625" bestFit="1" customWidth="1"/>
    <col min="14" max="14" width="13" customWidth="1"/>
    <col min="15" max="15" width="14.85546875" style="3" customWidth="1"/>
    <col min="16" max="16" width="23" style="3" customWidth="1"/>
    <col min="17" max="17" width="48.5703125" style="3" customWidth="1"/>
    <col min="18" max="18" width="38.140625" customWidth="1"/>
    <col min="19" max="19" width="27.5703125" customWidth="1"/>
  </cols>
  <sheetData>
    <row r="2" spans="2:26" ht="20.25" x14ac:dyDescent="0.3">
      <c r="B2" s="177" t="s">
        <v>32</v>
      </c>
      <c r="C2" s="177"/>
      <c r="D2" s="177"/>
      <c r="E2" s="177"/>
      <c r="F2" s="177"/>
      <c r="G2" s="177"/>
      <c r="H2" s="177"/>
      <c r="I2" s="177"/>
      <c r="J2" s="177"/>
      <c r="K2" s="177"/>
      <c r="L2" s="177"/>
      <c r="M2" s="177"/>
      <c r="N2" s="177"/>
      <c r="O2" s="177"/>
      <c r="P2" s="177"/>
      <c r="Q2" s="177"/>
      <c r="R2" s="177"/>
      <c r="S2" s="177"/>
      <c r="T2" s="1"/>
      <c r="U2" s="1"/>
      <c r="V2" s="1"/>
      <c r="W2" s="1"/>
      <c r="X2" s="1"/>
      <c r="Y2" s="1"/>
      <c r="Z2" s="1"/>
    </row>
    <row r="3" spans="2:26" ht="20.25" x14ac:dyDescent="0.3">
      <c r="B3" s="177" t="s">
        <v>0</v>
      </c>
      <c r="C3" s="177"/>
      <c r="D3" s="177"/>
      <c r="E3" s="177"/>
      <c r="F3" s="177"/>
      <c r="G3" s="177"/>
      <c r="H3" s="177"/>
      <c r="I3" s="177"/>
      <c r="J3" s="177"/>
      <c r="K3" s="177"/>
      <c r="L3" s="177"/>
      <c r="M3" s="177"/>
      <c r="N3" s="177"/>
      <c r="O3" s="177"/>
      <c r="P3" s="177"/>
      <c r="Q3" s="177"/>
      <c r="R3" s="177"/>
      <c r="S3" s="177"/>
      <c r="T3" s="2"/>
      <c r="U3" s="2"/>
      <c r="V3" s="2"/>
      <c r="W3" s="2"/>
      <c r="X3" s="2"/>
      <c r="Y3" s="2"/>
      <c r="Z3" s="2"/>
    </row>
    <row r="4" spans="2:26" ht="20.25" x14ac:dyDescent="0.3">
      <c r="B4" s="177" t="s">
        <v>47</v>
      </c>
      <c r="C4" s="177"/>
      <c r="D4" s="177"/>
      <c r="E4" s="177"/>
      <c r="F4" s="177"/>
      <c r="G4" s="177"/>
      <c r="H4" s="177"/>
      <c r="I4" s="177"/>
      <c r="J4" s="177"/>
      <c r="K4" s="177"/>
      <c r="L4" s="177"/>
      <c r="M4" s="177"/>
      <c r="N4" s="177"/>
      <c r="O4" s="177"/>
      <c r="P4" s="177"/>
      <c r="Q4" s="177"/>
      <c r="R4" s="177"/>
      <c r="S4" s="177"/>
      <c r="T4" s="2"/>
      <c r="U4" s="2"/>
      <c r="V4" s="2"/>
      <c r="W4" s="2"/>
      <c r="X4" s="2"/>
      <c r="Y4" s="2"/>
      <c r="Z4" s="2"/>
    </row>
    <row r="5" spans="2:26" ht="20.25" x14ac:dyDescent="0.3">
      <c r="B5" s="177" t="s">
        <v>13</v>
      </c>
      <c r="C5" s="177"/>
      <c r="D5" s="177"/>
      <c r="E5" s="177"/>
      <c r="F5" s="177"/>
      <c r="G5" s="177"/>
      <c r="H5" s="177"/>
      <c r="I5" s="177"/>
      <c r="J5" s="177"/>
      <c r="K5" s="177"/>
      <c r="L5" s="177"/>
      <c r="M5" s="177"/>
      <c r="N5" s="177"/>
      <c r="O5" s="177"/>
      <c r="P5" s="177"/>
      <c r="Q5" s="177"/>
      <c r="R5" s="177"/>
      <c r="S5" s="177"/>
      <c r="T5" s="2"/>
      <c r="U5" s="2"/>
      <c r="V5" s="2"/>
      <c r="W5" s="2"/>
      <c r="X5" s="2"/>
      <c r="Y5" s="2"/>
      <c r="Z5" s="2"/>
    </row>
    <row r="6" spans="2:26" ht="21" customHeight="1" x14ac:dyDescent="0.25">
      <c r="B6" s="179" t="s">
        <v>58</v>
      </c>
      <c r="C6" s="180"/>
      <c r="D6" s="180"/>
      <c r="E6" s="180"/>
      <c r="F6" s="180"/>
      <c r="G6" s="180"/>
      <c r="H6" s="180"/>
      <c r="I6" s="180"/>
      <c r="J6" s="180"/>
      <c r="K6" s="180"/>
      <c r="L6" s="180"/>
      <c r="M6" s="180"/>
      <c r="N6" s="180"/>
      <c r="O6" s="180"/>
      <c r="P6" s="180"/>
      <c r="Q6" s="180"/>
      <c r="R6" s="180"/>
      <c r="S6" s="180"/>
    </row>
    <row r="7" spans="2:26" ht="21" customHeight="1" x14ac:dyDescent="0.25">
      <c r="B7" s="68"/>
      <c r="C7" s="69"/>
      <c r="D7" s="69"/>
      <c r="E7" s="69"/>
      <c r="F7" s="69"/>
      <c r="G7" s="69"/>
      <c r="H7" s="69"/>
      <c r="I7" s="69"/>
      <c r="J7" s="69"/>
      <c r="K7" s="69"/>
      <c r="L7" s="69"/>
      <c r="M7" s="69"/>
      <c r="N7" s="69"/>
      <c r="O7" s="69"/>
      <c r="P7" s="69"/>
      <c r="Q7" s="69"/>
      <c r="R7" s="69"/>
      <c r="S7" s="69"/>
    </row>
    <row r="8" spans="2:26" ht="21" customHeight="1" x14ac:dyDescent="0.25">
      <c r="B8" s="68"/>
      <c r="C8" s="69"/>
      <c r="D8" s="69"/>
      <c r="E8" s="69"/>
      <c r="F8" s="69"/>
      <c r="G8" s="69"/>
      <c r="H8" s="69"/>
      <c r="I8" s="69"/>
      <c r="J8" s="69"/>
      <c r="K8" s="69"/>
      <c r="L8" s="69"/>
      <c r="M8" s="69"/>
      <c r="N8" s="69"/>
      <c r="O8" s="69"/>
      <c r="P8" s="69"/>
      <c r="Q8" s="69"/>
      <c r="R8" s="69"/>
      <c r="S8" s="69"/>
    </row>
    <row r="9" spans="2:26" ht="21" customHeight="1" x14ac:dyDescent="0.25">
      <c r="B9" s="68"/>
      <c r="C9" s="69"/>
      <c r="D9" s="69"/>
      <c r="E9" s="69"/>
      <c r="F9" s="69"/>
      <c r="G9" s="69"/>
      <c r="H9" s="69"/>
      <c r="I9" s="69"/>
      <c r="J9" s="69"/>
      <c r="K9" s="69"/>
      <c r="L9" s="69"/>
      <c r="M9" s="69"/>
      <c r="N9" s="69"/>
      <c r="O9" s="69"/>
      <c r="P9" s="69"/>
      <c r="Q9" s="69"/>
      <c r="R9" s="69"/>
      <c r="S9" s="69"/>
    </row>
    <row r="10" spans="2:26" ht="21" customHeight="1" x14ac:dyDescent="0.25">
      <c r="B10" s="68"/>
      <c r="C10" s="69"/>
      <c r="D10" s="69"/>
      <c r="E10" s="69"/>
      <c r="F10" s="69"/>
      <c r="G10" s="69"/>
      <c r="H10" s="69"/>
      <c r="I10" s="69"/>
      <c r="J10" s="69"/>
      <c r="K10" s="69"/>
      <c r="L10" s="69"/>
      <c r="M10" s="69"/>
      <c r="N10" s="69"/>
      <c r="O10" s="69"/>
      <c r="P10" s="69"/>
      <c r="Q10" s="69"/>
      <c r="R10" s="69"/>
      <c r="S10" s="69"/>
    </row>
    <row r="11" spans="2:26" ht="21" customHeight="1" x14ac:dyDescent="0.25">
      <c r="B11" s="68"/>
      <c r="C11" s="69"/>
      <c r="D11" s="69"/>
      <c r="E11" s="69"/>
      <c r="F11" s="69"/>
      <c r="G11" s="69"/>
      <c r="H11" s="69"/>
      <c r="I11" s="69"/>
      <c r="J11" s="69"/>
      <c r="K11" s="69"/>
      <c r="L11" s="69"/>
      <c r="M11" s="69"/>
      <c r="N11" s="69"/>
      <c r="O11" s="69"/>
      <c r="P11" s="69"/>
      <c r="Q11" s="69"/>
      <c r="R11" s="69"/>
      <c r="S11" s="69"/>
    </row>
    <row r="12" spans="2:26" ht="21" customHeight="1" x14ac:dyDescent="0.25">
      <c r="B12" s="68"/>
      <c r="C12" s="69"/>
      <c r="D12" s="69"/>
      <c r="E12" s="69"/>
      <c r="F12" s="69"/>
      <c r="G12" s="69"/>
      <c r="H12" s="69"/>
      <c r="I12" s="69"/>
      <c r="J12" s="69"/>
      <c r="K12" s="69"/>
      <c r="L12" s="69"/>
      <c r="M12" s="69"/>
      <c r="N12" s="69"/>
      <c r="O12" s="69"/>
      <c r="P12" s="69"/>
      <c r="Q12" s="69"/>
      <c r="R12" s="69"/>
      <c r="S12" s="69"/>
    </row>
    <row r="13" spans="2:26" ht="21" customHeight="1" x14ac:dyDescent="0.25">
      <c r="B13" s="68"/>
      <c r="C13" s="69"/>
      <c r="D13" s="69"/>
      <c r="E13" s="69"/>
      <c r="F13" s="69"/>
      <c r="G13" s="69"/>
      <c r="H13" s="69"/>
      <c r="I13" s="69"/>
      <c r="J13" s="69"/>
      <c r="K13" s="69"/>
      <c r="L13" s="69"/>
      <c r="M13" s="69"/>
      <c r="N13" s="69"/>
      <c r="O13" s="69"/>
      <c r="P13" s="69"/>
      <c r="Q13" s="69"/>
      <c r="R13" s="69"/>
      <c r="S13" s="69"/>
    </row>
    <row r="14" spans="2:26" ht="21" customHeight="1" x14ac:dyDescent="0.25">
      <c r="B14" s="68"/>
      <c r="C14" s="69"/>
      <c r="D14" s="69"/>
      <c r="E14" s="69"/>
      <c r="F14" s="69"/>
      <c r="G14" s="69"/>
      <c r="H14" s="69"/>
      <c r="I14" s="69"/>
      <c r="J14" s="69"/>
      <c r="K14" s="69"/>
      <c r="L14" s="69"/>
      <c r="M14" s="69"/>
      <c r="N14" s="69"/>
      <c r="O14" s="69"/>
      <c r="P14" s="69"/>
      <c r="Q14" s="69"/>
      <c r="R14" s="69"/>
      <c r="S14" s="69"/>
    </row>
    <row r="15" spans="2:26" ht="15" customHeight="1" x14ac:dyDescent="0.25">
      <c r="B15" s="178"/>
      <c r="C15" s="178"/>
      <c r="D15" s="178"/>
      <c r="E15" s="178"/>
      <c r="F15" s="178"/>
      <c r="G15" s="178"/>
      <c r="H15" s="178"/>
      <c r="I15" s="178"/>
      <c r="J15" s="178"/>
      <c r="K15" s="178"/>
      <c r="L15" s="178"/>
      <c r="M15" s="178"/>
      <c r="N15" s="178"/>
      <c r="O15" s="178"/>
      <c r="P15" s="178"/>
      <c r="Q15" s="178"/>
      <c r="R15" s="178"/>
      <c r="S15" s="178"/>
    </row>
    <row r="16" spans="2:26" ht="15" customHeight="1" x14ac:dyDescent="0.25">
      <c r="B16" s="31"/>
      <c r="C16" s="188" t="s">
        <v>40</v>
      </c>
      <c r="D16" s="188"/>
      <c r="E16" s="31"/>
      <c r="F16" s="31"/>
      <c r="G16" s="31"/>
      <c r="H16" s="31"/>
      <c r="I16" s="31"/>
      <c r="J16" s="31"/>
      <c r="K16" s="31"/>
      <c r="L16" s="31"/>
      <c r="M16" s="31"/>
      <c r="N16" s="31"/>
      <c r="O16" s="31"/>
      <c r="P16" s="31"/>
      <c r="Q16" s="31"/>
      <c r="R16" s="31"/>
      <c r="S16" s="31"/>
    </row>
    <row r="17" spans="2:23" ht="15" customHeight="1" x14ac:dyDescent="0.25">
      <c r="B17" s="43"/>
      <c r="C17" s="43"/>
      <c r="D17" s="43"/>
      <c r="E17" s="43"/>
      <c r="F17" s="43"/>
      <c r="G17" s="43"/>
      <c r="H17" s="43"/>
      <c r="I17" s="43"/>
      <c r="J17" s="43"/>
      <c r="K17" s="43"/>
      <c r="L17" s="43"/>
      <c r="M17" s="43"/>
      <c r="N17" s="43"/>
      <c r="O17" s="43"/>
      <c r="P17" s="43"/>
      <c r="Q17" s="43"/>
      <c r="R17" s="43"/>
      <c r="S17" s="43"/>
    </row>
    <row r="18" spans="2:23" ht="15" customHeight="1" x14ac:dyDescent="0.25">
      <c r="B18" s="31"/>
      <c r="C18" s="178" t="s">
        <v>34</v>
      </c>
      <c r="D18" s="178"/>
      <c r="E18" s="178"/>
      <c r="F18" s="31"/>
      <c r="G18" s="31"/>
      <c r="H18" s="31"/>
      <c r="I18" s="31"/>
      <c r="J18" s="31"/>
      <c r="K18" s="31"/>
      <c r="L18" s="31"/>
      <c r="M18" s="31"/>
      <c r="N18" s="31"/>
      <c r="O18" s="31"/>
      <c r="P18" s="31"/>
      <c r="Q18" s="31"/>
      <c r="R18" s="31"/>
      <c r="S18" s="31"/>
    </row>
    <row r="19" spans="2:23" ht="15" customHeight="1" x14ac:dyDescent="0.25">
      <c r="B19" s="31"/>
      <c r="C19" s="31"/>
      <c r="D19" s="31"/>
      <c r="E19" s="31"/>
      <c r="F19" s="31"/>
      <c r="G19" s="31"/>
      <c r="H19" s="31"/>
      <c r="I19" s="31"/>
      <c r="J19" s="31"/>
      <c r="K19" s="31"/>
      <c r="L19" s="31"/>
      <c r="M19" s="31"/>
      <c r="N19" s="31"/>
      <c r="O19" s="31"/>
      <c r="P19" s="31"/>
      <c r="Q19" s="31"/>
      <c r="R19" s="31"/>
      <c r="S19" s="31"/>
    </row>
    <row r="20" spans="2:23" x14ac:dyDescent="0.25">
      <c r="B20" s="11"/>
      <c r="C20" s="11"/>
      <c r="D20" s="11"/>
      <c r="E20" s="11"/>
      <c r="F20" s="11"/>
      <c r="G20" s="11"/>
      <c r="H20" s="11"/>
      <c r="I20" s="11"/>
      <c r="J20" s="15"/>
      <c r="K20" s="15"/>
      <c r="L20" s="15"/>
      <c r="M20" s="15"/>
      <c r="N20" s="15"/>
      <c r="O20" s="24"/>
      <c r="P20" s="24"/>
      <c r="Q20" s="15"/>
      <c r="R20" s="16"/>
      <c r="S20" s="16"/>
      <c r="T20" s="4"/>
      <c r="U20" s="4"/>
      <c r="V20" s="4"/>
      <c r="W20" s="4"/>
    </row>
    <row r="21" spans="2:23" s="5" customFormat="1" ht="22.5" customHeight="1" x14ac:dyDescent="0.25">
      <c r="B21" s="145" t="s">
        <v>2</v>
      </c>
      <c r="C21" s="165" t="s">
        <v>22</v>
      </c>
      <c r="D21" s="183" t="s">
        <v>12</v>
      </c>
      <c r="E21" s="23" t="s">
        <v>29</v>
      </c>
      <c r="F21" s="183" t="s">
        <v>10</v>
      </c>
      <c r="G21" s="183" t="s">
        <v>3</v>
      </c>
      <c r="H21" s="183" t="s">
        <v>4</v>
      </c>
      <c r="I21" s="189" t="s">
        <v>5</v>
      </c>
      <c r="J21" s="17" t="s">
        <v>8</v>
      </c>
      <c r="K21" s="17" t="s">
        <v>8</v>
      </c>
      <c r="L21" s="18" t="s">
        <v>15</v>
      </c>
      <c r="M21" s="165" t="s">
        <v>19</v>
      </c>
      <c r="N21" s="17" t="s">
        <v>23</v>
      </c>
      <c r="O21" s="181" t="s">
        <v>1</v>
      </c>
      <c r="P21" s="19" t="s">
        <v>17</v>
      </c>
      <c r="Q21" s="184" t="s">
        <v>16</v>
      </c>
      <c r="R21" s="163" t="s">
        <v>11</v>
      </c>
      <c r="S21" s="186" t="s">
        <v>9</v>
      </c>
    </row>
    <row r="22" spans="2:23" s="6" customFormat="1" ht="22.5" customHeight="1" x14ac:dyDescent="0.25">
      <c r="B22" s="145"/>
      <c r="C22" s="166"/>
      <c r="D22" s="183"/>
      <c r="E22" s="70" t="s">
        <v>30</v>
      </c>
      <c r="F22" s="183"/>
      <c r="G22" s="183"/>
      <c r="H22" s="183"/>
      <c r="I22" s="189"/>
      <c r="J22" s="20" t="s">
        <v>6</v>
      </c>
      <c r="K22" s="20" t="s">
        <v>7</v>
      </c>
      <c r="L22" s="20" t="s">
        <v>31</v>
      </c>
      <c r="M22" s="190"/>
      <c r="N22" s="20" t="s">
        <v>21</v>
      </c>
      <c r="O22" s="182"/>
      <c r="P22" s="21" t="s">
        <v>18</v>
      </c>
      <c r="Q22" s="185"/>
      <c r="R22" s="163"/>
      <c r="S22" s="187"/>
    </row>
    <row r="23" spans="2:23" s="6" customFormat="1" ht="19.5" customHeight="1" x14ac:dyDescent="0.25">
      <c r="B23" s="186">
        <v>1</v>
      </c>
      <c r="C23" s="170">
        <v>375</v>
      </c>
      <c r="D23" s="71"/>
      <c r="E23" s="71"/>
      <c r="F23" s="75"/>
      <c r="G23" s="170" t="s">
        <v>25</v>
      </c>
      <c r="H23" s="173" t="s">
        <v>33</v>
      </c>
      <c r="I23" s="204" t="s">
        <v>59</v>
      </c>
      <c r="J23" s="201">
        <v>43490</v>
      </c>
      <c r="K23" s="201">
        <v>43491</v>
      </c>
      <c r="L23" s="201">
        <v>43497</v>
      </c>
      <c r="M23" s="170" t="s">
        <v>42</v>
      </c>
      <c r="N23" s="207">
        <v>639</v>
      </c>
      <c r="O23" s="147">
        <v>5113</v>
      </c>
      <c r="P23" s="108">
        <v>4641</v>
      </c>
      <c r="Q23" s="149" t="s">
        <v>48</v>
      </c>
      <c r="R23" s="153" t="s">
        <v>60</v>
      </c>
      <c r="S23" s="173" t="s">
        <v>28</v>
      </c>
    </row>
    <row r="24" spans="2:23" s="6" customFormat="1" ht="16.5" customHeight="1" x14ac:dyDescent="0.25">
      <c r="B24" s="192"/>
      <c r="C24" s="171"/>
      <c r="D24" s="72"/>
      <c r="E24" s="78"/>
      <c r="F24" s="77"/>
      <c r="G24" s="171"/>
      <c r="H24" s="174"/>
      <c r="I24" s="205"/>
      <c r="J24" s="202"/>
      <c r="K24" s="202"/>
      <c r="L24" s="202"/>
      <c r="M24" s="171"/>
      <c r="N24" s="208"/>
      <c r="O24" s="148"/>
      <c r="P24" s="84">
        <v>472</v>
      </c>
      <c r="Q24" s="150"/>
      <c r="R24" s="154"/>
      <c r="S24" s="174"/>
    </row>
    <row r="25" spans="2:23" s="6" customFormat="1" ht="30" customHeight="1" x14ac:dyDescent="0.25">
      <c r="B25" s="192"/>
      <c r="C25" s="171"/>
      <c r="D25" s="95" t="s">
        <v>69</v>
      </c>
      <c r="E25" s="90" t="s">
        <v>70</v>
      </c>
      <c r="F25" s="90" t="s">
        <v>70</v>
      </c>
      <c r="G25" s="171"/>
      <c r="H25" s="174"/>
      <c r="I25" s="205"/>
      <c r="J25" s="202"/>
      <c r="K25" s="202"/>
      <c r="L25" s="202"/>
      <c r="M25" s="171"/>
      <c r="N25" s="208"/>
      <c r="O25" s="105">
        <v>113.52</v>
      </c>
      <c r="P25" s="64">
        <v>113.52</v>
      </c>
      <c r="Q25" s="87" t="s">
        <v>61</v>
      </c>
      <c r="R25" s="154"/>
      <c r="S25" s="174"/>
    </row>
    <row r="26" spans="2:23" s="6" customFormat="1" ht="17.25" customHeight="1" x14ac:dyDescent="0.25">
      <c r="B26" s="192"/>
      <c r="C26" s="171"/>
      <c r="D26" s="72"/>
      <c r="E26" s="77"/>
      <c r="F26" s="72"/>
      <c r="G26" s="171"/>
      <c r="H26" s="174"/>
      <c r="I26" s="205"/>
      <c r="J26" s="202"/>
      <c r="K26" s="202"/>
      <c r="L26" s="202"/>
      <c r="M26" s="171"/>
      <c r="N26" s="208"/>
      <c r="O26" s="57">
        <v>1390</v>
      </c>
      <c r="P26" s="64">
        <v>1390</v>
      </c>
      <c r="Q26" s="45" t="s">
        <v>62</v>
      </c>
      <c r="R26" s="154"/>
      <c r="S26" s="174"/>
    </row>
    <row r="27" spans="2:23" s="6" customFormat="1" ht="17.25" customHeight="1" x14ac:dyDescent="0.25">
      <c r="B27" s="192"/>
      <c r="C27" s="171"/>
      <c r="D27" s="85"/>
      <c r="E27" s="86"/>
      <c r="F27" s="85"/>
      <c r="G27" s="171"/>
      <c r="H27" s="174"/>
      <c r="I27" s="205"/>
      <c r="J27" s="202"/>
      <c r="K27" s="202"/>
      <c r="L27" s="202"/>
      <c r="M27" s="171"/>
      <c r="N27" s="208"/>
      <c r="O27" s="147">
        <v>2000</v>
      </c>
      <c r="P27" s="64">
        <v>624</v>
      </c>
      <c r="Q27" s="149" t="s">
        <v>65</v>
      </c>
      <c r="R27" s="154"/>
      <c r="S27" s="174"/>
    </row>
    <row r="28" spans="2:23" s="6" customFormat="1" ht="17.25" customHeight="1" x14ac:dyDescent="0.25">
      <c r="B28" s="192"/>
      <c r="C28" s="171"/>
      <c r="D28" s="85"/>
      <c r="E28" s="86"/>
      <c r="F28" s="85"/>
      <c r="G28" s="171"/>
      <c r="H28" s="174"/>
      <c r="I28" s="205"/>
      <c r="J28" s="202"/>
      <c r="K28" s="202"/>
      <c r="L28" s="202"/>
      <c r="M28" s="171"/>
      <c r="N28" s="208"/>
      <c r="O28" s="151"/>
      <c r="P28" s="64">
        <v>970</v>
      </c>
      <c r="Q28" s="152"/>
      <c r="R28" s="154"/>
      <c r="S28" s="174"/>
    </row>
    <row r="29" spans="2:23" s="6" customFormat="1" ht="25.5" customHeight="1" x14ac:dyDescent="0.25">
      <c r="B29" s="192"/>
      <c r="C29" s="171"/>
      <c r="D29" s="85"/>
      <c r="E29" s="86"/>
      <c r="F29" s="90"/>
      <c r="G29" s="171"/>
      <c r="H29" s="174"/>
      <c r="I29" s="205"/>
      <c r="J29" s="202"/>
      <c r="K29" s="202"/>
      <c r="L29" s="202"/>
      <c r="M29" s="171"/>
      <c r="N29" s="208"/>
      <c r="O29" s="148"/>
      <c r="P29" s="64">
        <v>406</v>
      </c>
      <c r="Q29" s="150"/>
      <c r="R29" s="154"/>
      <c r="S29" s="174"/>
    </row>
    <row r="30" spans="2:23" s="6" customFormat="1" ht="17.25" customHeight="1" x14ac:dyDescent="0.25">
      <c r="B30" s="192"/>
      <c r="C30" s="171"/>
      <c r="D30" s="125"/>
      <c r="E30" s="125"/>
      <c r="G30" s="171"/>
      <c r="H30" s="174"/>
      <c r="I30" s="205"/>
      <c r="J30" s="202"/>
      <c r="K30" s="202"/>
      <c r="L30" s="202"/>
      <c r="M30" s="171"/>
      <c r="N30" s="208"/>
      <c r="O30" s="89">
        <v>470</v>
      </c>
      <c r="P30" s="64">
        <v>470</v>
      </c>
      <c r="Q30" s="88" t="s">
        <v>63</v>
      </c>
      <c r="R30" s="154"/>
      <c r="S30" s="174"/>
    </row>
    <row r="31" spans="2:23" s="6" customFormat="1" ht="17.25" customHeight="1" x14ac:dyDescent="0.25">
      <c r="B31" s="192"/>
      <c r="C31" s="171"/>
      <c r="D31" s="85"/>
      <c r="E31" s="86"/>
      <c r="F31" s="85"/>
      <c r="G31" s="171"/>
      <c r="H31" s="174"/>
      <c r="I31" s="205"/>
      <c r="J31" s="202"/>
      <c r="K31" s="202"/>
      <c r="L31" s="202"/>
      <c r="M31" s="171"/>
      <c r="N31" s="208"/>
      <c r="O31" s="89">
        <v>1000</v>
      </c>
      <c r="P31" s="64">
        <v>1000</v>
      </c>
      <c r="Q31" s="88" t="s">
        <v>64</v>
      </c>
      <c r="R31" s="154"/>
      <c r="S31" s="174"/>
    </row>
    <row r="32" spans="2:23" s="6" customFormat="1" ht="17.25" customHeight="1" x14ac:dyDescent="0.25">
      <c r="B32" s="192"/>
      <c r="C32" s="171"/>
      <c r="D32" s="85"/>
      <c r="E32" s="86"/>
      <c r="F32" s="85"/>
      <c r="G32" s="171"/>
      <c r="H32" s="174"/>
      <c r="I32" s="205"/>
      <c r="J32" s="202"/>
      <c r="K32" s="202"/>
      <c r="L32" s="202"/>
      <c r="M32" s="171"/>
      <c r="N32" s="208"/>
      <c r="O32" s="89">
        <v>230</v>
      </c>
      <c r="P32" s="64">
        <v>230</v>
      </c>
      <c r="Q32" s="88" t="s">
        <v>66</v>
      </c>
      <c r="R32" s="154"/>
      <c r="S32" s="174"/>
    </row>
    <row r="33" spans="2:19" s="6" customFormat="1" ht="17.25" customHeight="1" x14ac:dyDescent="0.25">
      <c r="B33" s="192"/>
      <c r="C33" s="171"/>
      <c r="D33" s="85" t="s">
        <v>71</v>
      </c>
      <c r="E33" s="86" t="s">
        <v>72</v>
      </c>
      <c r="F33" s="85" t="s">
        <v>73</v>
      </c>
      <c r="G33" s="171"/>
      <c r="H33" s="174"/>
      <c r="I33" s="205"/>
      <c r="J33" s="202"/>
      <c r="K33" s="202"/>
      <c r="L33" s="202"/>
      <c r="M33" s="171"/>
      <c r="N33" s="208"/>
      <c r="O33" s="89">
        <v>1375.12</v>
      </c>
      <c r="P33" s="64">
        <v>1375.12</v>
      </c>
      <c r="Q33" s="88" t="s">
        <v>67</v>
      </c>
      <c r="R33" s="154"/>
      <c r="S33" s="174"/>
    </row>
    <row r="34" spans="2:19" s="6" customFormat="1" ht="17.25" customHeight="1" x14ac:dyDescent="0.25">
      <c r="B34" s="192"/>
      <c r="C34" s="171"/>
      <c r="D34" s="85"/>
      <c r="E34" s="86"/>
      <c r="F34" s="85"/>
      <c r="G34" s="171"/>
      <c r="H34" s="174"/>
      <c r="I34" s="205"/>
      <c r="J34" s="202"/>
      <c r="K34" s="202"/>
      <c r="L34" s="202"/>
      <c r="M34" s="171"/>
      <c r="N34" s="208"/>
      <c r="O34" s="89">
        <v>1250.1300000000001</v>
      </c>
      <c r="P34" s="64">
        <v>1250.1300000000001</v>
      </c>
      <c r="Q34" s="88" t="s">
        <v>50</v>
      </c>
      <c r="R34" s="154"/>
      <c r="S34" s="174"/>
    </row>
    <row r="35" spans="2:19" s="6" customFormat="1" ht="17.25" customHeight="1" x14ac:dyDescent="0.25">
      <c r="B35" s="192"/>
      <c r="C35" s="171"/>
      <c r="D35" s="85"/>
      <c r="E35" s="86"/>
      <c r="F35" s="85"/>
      <c r="G35" s="171"/>
      <c r="H35" s="174"/>
      <c r="I35" s="205"/>
      <c r="J35" s="202"/>
      <c r="K35" s="202"/>
      <c r="L35" s="202"/>
      <c r="M35" s="171"/>
      <c r="N35" s="208"/>
      <c r="O35" s="147">
        <v>164</v>
      </c>
      <c r="P35" s="64">
        <v>41</v>
      </c>
      <c r="Q35" s="149" t="s">
        <v>53</v>
      </c>
      <c r="R35" s="154"/>
      <c r="S35" s="174"/>
    </row>
    <row r="36" spans="2:19" s="6" customFormat="1" ht="19.5" customHeight="1" x14ac:dyDescent="0.25">
      <c r="B36" s="192"/>
      <c r="C36" s="171"/>
      <c r="D36" s="125"/>
      <c r="E36" s="124"/>
      <c r="G36" s="171"/>
      <c r="H36" s="174"/>
      <c r="I36" s="205"/>
      <c r="J36" s="202"/>
      <c r="K36" s="202"/>
      <c r="L36" s="202"/>
      <c r="M36" s="171"/>
      <c r="N36" s="208"/>
      <c r="O36" s="151"/>
      <c r="P36" s="64">
        <v>41</v>
      </c>
      <c r="Q36" s="152"/>
      <c r="R36" s="154"/>
      <c r="S36" s="174"/>
    </row>
    <row r="37" spans="2:19" s="6" customFormat="1" ht="17.25" customHeight="1" x14ac:dyDescent="0.25">
      <c r="B37" s="192"/>
      <c r="C37" s="171"/>
      <c r="D37" s="125"/>
      <c r="E37" s="124"/>
      <c r="G37" s="171"/>
      <c r="H37" s="174"/>
      <c r="I37" s="205"/>
      <c r="J37" s="202"/>
      <c r="K37" s="202"/>
      <c r="L37" s="202"/>
      <c r="M37" s="171"/>
      <c r="N37" s="208"/>
      <c r="O37" s="151"/>
      <c r="P37" s="64">
        <v>41</v>
      </c>
      <c r="Q37" s="152"/>
      <c r="R37" s="154"/>
      <c r="S37" s="174"/>
    </row>
    <row r="38" spans="2:19" s="6" customFormat="1" ht="17.25" customHeight="1" x14ac:dyDescent="0.25">
      <c r="B38" s="192"/>
      <c r="C38" s="171"/>
      <c r="D38" s="85"/>
      <c r="E38" s="86"/>
      <c r="F38" s="85"/>
      <c r="G38" s="171"/>
      <c r="H38" s="174"/>
      <c r="I38" s="205"/>
      <c r="J38" s="202"/>
      <c r="K38" s="202"/>
      <c r="L38" s="202"/>
      <c r="M38" s="171"/>
      <c r="N38" s="208"/>
      <c r="O38" s="148"/>
      <c r="P38" s="64">
        <v>41</v>
      </c>
      <c r="Q38" s="150"/>
      <c r="R38" s="154"/>
      <c r="S38" s="174"/>
    </row>
    <row r="39" spans="2:19" s="6" customFormat="1" ht="17.25" customHeight="1" x14ac:dyDescent="0.25">
      <c r="B39" s="192"/>
      <c r="C39" s="171"/>
      <c r="D39" s="85"/>
      <c r="E39" s="86"/>
      <c r="F39" s="85"/>
      <c r="G39" s="171"/>
      <c r="H39" s="174"/>
      <c r="I39" s="205"/>
      <c r="J39" s="202"/>
      <c r="K39" s="202"/>
      <c r="L39" s="202"/>
      <c r="M39" s="171"/>
      <c r="N39" s="208"/>
      <c r="O39" s="147">
        <v>188</v>
      </c>
      <c r="P39" s="64">
        <v>47</v>
      </c>
      <c r="Q39" s="149" t="s">
        <v>68</v>
      </c>
      <c r="R39" s="154"/>
      <c r="S39" s="174"/>
    </row>
    <row r="40" spans="2:19" s="6" customFormat="1" ht="17.25" customHeight="1" x14ac:dyDescent="0.25">
      <c r="B40" s="192"/>
      <c r="C40" s="171"/>
      <c r="D40" s="85"/>
      <c r="E40" s="86"/>
      <c r="F40" s="85"/>
      <c r="G40" s="171"/>
      <c r="H40" s="174"/>
      <c r="I40" s="205"/>
      <c r="J40" s="202"/>
      <c r="K40" s="202"/>
      <c r="L40" s="202"/>
      <c r="M40" s="171"/>
      <c r="N40" s="208"/>
      <c r="O40" s="151"/>
      <c r="P40" s="64">
        <v>47</v>
      </c>
      <c r="Q40" s="152"/>
      <c r="R40" s="154"/>
      <c r="S40" s="174"/>
    </row>
    <row r="41" spans="2:19" s="6" customFormat="1" ht="28.5" customHeight="1" x14ac:dyDescent="0.25">
      <c r="B41" s="192"/>
      <c r="C41" s="171"/>
      <c r="D41" s="95" t="s">
        <v>74</v>
      </c>
      <c r="E41" s="90" t="s">
        <v>44</v>
      </c>
      <c r="F41" s="90" t="s">
        <v>75</v>
      </c>
      <c r="G41" s="171"/>
      <c r="H41" s="174"/>
      <c r="I41" s="205"/>
      <c r="J41" s="202"/>
      <c r="K41" s="202"/>
      <c r="L41" s="202"/>
      <c r="M41" s="171"/>
      <c r="N41" s="208"/>
      <c r="O41" s="151"/>
      <c r="P41" s="64">
        <v>47</v>
      </c>
      <c r="Q41" s="152"/>
      <c r="R41" s="154"/>
      <c r="S41" s="174"/>
    </row>
    <row r="42" spans="2:19" s="6" customFormat="1" ht="17.25" customHeight="1" x14ac:dyDescent="0.25">
      <c r="B42" s="192"/>
      <c r="C42" s="171"/>
      <c r="D42" s="85"/>
      <c r="E42" s="86"/>
      <c r="F42" s="85"/>
      <c r="G42" s="171"/>
      <c r="H42" s="174"/>
      <c r="I42" s="205"/>
      <c r="J42" s="202"/>
      <c r="K42" s="202"/>
      <c r="L42" s="202"/>
      <c r="M42" s="171"/>
      <c r="N42" s="208"/>
      <c r="O42" s="148"/>
      <c r="P42" s="64">
        <v>47</v>
      </c>
      <c r="Q42" s="150"/>
      <c r="R42" s="154"/>
      <c r="S42" s="174"/>
    </row>
    <row r="43" spans="2:19" s="6" customFormat="1" ht="17.25" customHeight="1" x14ac:dyDescent="0.25">
      <c r="B43" s="192"/>
      <c r="C43" s="171"/>
      <c r="D43" s="85"/>
      <c r="E43" s="86"/>
      <c r="F43" s="85"/>
      <c r="G43" s="171"/>
      <c r="H43" s="174"/>
      <c r="I43" s="205"/>
      <c r="J43" s="202"/>
      <c r="K43" s="202"/>
      <c r="L43" s="202"/>
      <c r="M43" s="171"/>
      <c r="N43" s="208"/>
      <c r="O43" s="147">
        <v>857</v>
      </c>
      <c r="P43" s="64">
        <v>51</v>
      </c>
      <c r="Q43" s="149" t="s">
        <v>27</v>
      </c>
      <c r="R43" s="154"/>
      <c r="S43" s="174"/>
    </row>
    <row r="44" spans="2:19" s="6" customFormat="1" ht="17.25" customHeight="1" x14ac:dyDescent="0.25">
      <c r="B44" s="192"/>
      <c r="C44" s="171"/>
      <c r="D44" s="95"/>
      <c r="E44" s="90"/>
      <c r="F44" s="95"/>
      <c r="G44" s="171"/>
      <c r="H44" s="174"/>
      <c r="I44" s="205"/>
      <c r="J44" s="202"/>
      <c r="K44" s="202"/>
      <c r="L44" s="202"/>
      <c r="M44" s="171"/>
      <c r="N44" s="208"/>
      <c r="O44" s="151"/>
      <c r="P44" s="64">
        <v>104</v>
      </c>
      <c r="Q44" s="152"/>
      <c r="R44" s="154"/>
      <c r="S44" s="174"/>
    </row>
    <row r="45" spans="2:19" s="6" customFormat="1" ht="20.25" customHeight="1" x14ac:dyDescent="0.25">
      <c r="B45" s="192"/>
      <c r="C45" s="171"/>
      <c r="D45" s="125"/>
      <c r="E45" s="125"/>
      <c r="G45" s="171"/>
      <c r="H45" s="174"/>
      <c r="I45" s="205"/>
      <c r="J45" s="202"/>
      <c r="K45" s="202"/>
      <c r="L45" s="202"/>
      <c r="M45" s="171"/>
      <c r="N45" s="208"/>
      <c r="O45" s="151"/>
      <c r="P45" s="64">
        <v>198</v>
      </c>
      <c r="Q45" s="152"/>
      <c r="R45" s="154"/>
      <c r="S45" s="174"/>
    </row>
    <row r="46" spans="2:19" s="6" customFormat="1" ht="17.25" customHeight="1" x14ac:dyDescent="0.25">
      <c r="B46" s="192"/>
      <c r="C46" s="171"/>
      <c r="D46" s="95"/>
      <c r="E46" s="90"/>
      <c r="F46" s="95"/>
      <c r="G46" s="171"/>
      <c r="H46" s="174"/>
      <c r="I46" s="205"/>
      <c r="J46" s="202"/>
      <c r="K46" s="202"/>
      <c r="L46" s="202"/>
      <c r="M46" s="171"/>
      <c r="N46" s="208"/>
      <c r="O46" s="151"/>
      <c r="P46" s="64">
        <v>51</v>
      </c>
      <c r="Q46" s="152"/>
      <c r="R46" s="154"/>
      <c r="S46" s="174"/>
    </row>
    <row r="47" spans="2:19" s="6" customFormat="1" ht="17.25" customHeight="1" x14ac:dyDescent="0.25">
      <c r="B47" s="192"/>
      <c r="C47" s="171"/>
      <c r="D47" s="95"/>
      <c r="E47" s="90"/>
      <c r="F47" s="95"/>
      <c r="G47" s="171"/>
      <c r="H47" s="174"/>
      <c r="I47" s="205"/>
      <c r="J47" s="202"/>
      <c r="K47" s="202"/>
      <c r="L47" s="202"/>
      <c r="M47" s="171"/>
      <c r="N47" s="208"/>
      <c r="O47" s="151"/>
      <c r="P47" s="64">
        <v>104</v>
      </c>
      <c r="Q47" s="152"/>
      <c r="R47" s="154"/>
      <c r="S47" s="174"/>
    </row>
    <row r="48" spans="2:19" s="6" customFormat="1" ht="17.25" customHeight="1" x14ac:dyDescent="0.25">
      <c r="B48" s="192"/>
      <c r="C48" s="171"/>
      <c r="D48" s="95"/>
      <c r="E48" s="90"/>
      <c r="F48" s="95"/>
      <c r="G48" s="171"/>
      <c r="H48" s="174"/>
      <c r="I48" s="205"/>
      <c r="J48" s="202"/>
      <c r="K48" s="202"/>
      <c r="L48" s="202"/>
      <c r="M48" s="171"/>
      <c r="N48" s="208"/>
      <c r="O48" s="151"/>
      <c r="P48" s="64">
        <v>151</v>
      </c>
      <c r="Q48" s="152"/>
      <c r="R48" s="154"/>
      <c r="S48" s="174"/>
    </row>
    <row r="49" spans="2:19" s="6" customFormat="1" ht="57" customHeight="1" x14ac:dyDescent="0.25">
      <c r="B49" s="192"/>
      <c r="C49" s="171"/>
      <c r="D49" s="95" t="s">
        <v>76</v>
      </c>
      <c r="E49" s="90" t="s">
        <v>77</v>
      </c>
      <c r="F49" s="90" t="s">
        <v>78</v>
      </c>
      <c r="G49" s="171"/>
      <c r="H49" s="174"/>
      <c r="I49" s="205"/>
      <c r="J49" s="202"/>
      <c r="K49" s="202"/>
      <c r="L49" s="202"/>
      <c r="M49" s="171"/>
      <c r="N49" s="208"/>
      <c r="O49" s="148"/>
      <c r="P49" s="64">
        <v>198</v>
      </c>
      <c r="Q49" s="150"/>
      <c r="R49" s="154"/>
      <c r="S49" s="174"/>
    </row>
    <row r="50" spans="2:19" s="6" customFormat="1" ht="16.5" customHeight="1" x14ac:dyDescent="0.25">
      <c r="B50" s="192"/>
      <c r="C50" s="171"/>
      <c r="D50" s="95"/>
      <c r="E50" s="90"/>
      <c r="F50" s="95"/>
      <c r="G50" s="171"/>
      <c r="H50" s="174"/>
      <c r="I50" s="205"/>
      <c r="J50" s="202"/>
      <c r="K50" s="202"/>
      <c r="L50" s="202"/>
      <c r="M50" s="171"/>
      <c r="N50" s="208"/>
      <c r="O50" s="147">
        <v>270</v>
      </c>
      <c r="P50" s="64">
        <v>53</v>
      </c>
      <c r="Q50" s="153" t="s">
        <v>51</v>
      </c>
      <c r="R50" s="154"/>
      <c r="S50" s="174"/>
    </row>
    <row r="51" spans="2:19" s="6" customFormat="1" ht="16.5" customHeight="1" x14ac:dyDescent="0.25">
      <c r="B51" s="192"/>
      <c r="C51" s="171"/>
      <c r="D51" s="95"/>
      <c r="E51" s="90"/>
      <c r="F51" s="95"/>
      <c r="G51" s="171"/>
      <c r="H51" s="174"/>
      <c r="I51" s="205"/>
      <c r="J51" s="202"/>
      <c r="K51" s="202"/>
      <c r="L51" s="202"/>
      <c r="M51" s="171"/>
      <c r="N51" s="208"/>
      <c r="O51" s="151"/>
      <c r="P51" s="64">
        <v>82</v>
      </c>
      <c r="Q51" s="154"/>
      <c r="R51" s="154"/>
      <c r="S51" s="174"/>
    </row>
    <row r="52" spans="2:19" s="6" customFormat="1" ht="16.5" customHeight="1" x14ac:dyDescent="0.25">
      <c r="B52" s="192"/>
      <c r="C52" s="171"/>
      <c r="D52" s="95"/>
      <c r="E52" s="90"/>
      <c r="F52" s="95"/>
      <c r="G52" s="171"/>
      <c r="H52" s="174"/>
      <c r="I52" s="205"/>
      <c r="J52" s="202"/>
      <c r="K52" s="202"/>
      <c r="L52" s="202"/>
      <c r="M52" s="171"/>
      <c r="N52" s="208"/>
      <c r="O52" s="151"/>
      <c r="P52" s="64">
        <v>53</v>
      </c>
      <c r="Q52" s="154"/>
      <c r="R52" s="154"/>
      <c r="S52" s="174"/>
    </row>
    <row r="53" spans="2:19" s="6" customFormat="1" ht="16.5" customHeight="1" x14ac:dyDescent="0.25">
      <c r="B53" s="192"/>
      <c r="C53" s="171"/>
      <c r="D53" s="95"/>
      <c r="E53" s="90"/>
      <c r="F53" s="95"/>
      <c r="G53" s="171"/>
      <c r="H53" s="174"/>
      <c r="I53" s="205"/>
      <c r="J53" s="202"/>
      <c r="K53" s="202"/>
      <c r="L53" s="202"/>
      <c r="M53" s="171"/>
      <c r="N53" s="208"/>
      <c r="O53" s="148"/>
      <c r="P53" s="64">
        <v>82</v>
      </c>
      <c r="Q53" s="155"/>
      <c r="R53" s="154"/>
      <c r="S53" s="174"/>
    </row>
    <row r="54" spans="2:19" s="6" customFormat="1" ht="17.25" customHeight="1" x14ac:dyDescent="0.25">
      <c r="B54" s="187"/>
      <c r="C54" s="172"/>
      <c r="D54" s="73"/>
      <c r="E54" s="76"/>
      <c r="F54" s="73"/>
      <c r="G54" s="172"/>
      <c r="H54" s="175"/>
      <c r="I54" s="206"/>
      <c r="J54" s="203"/>
      <c r="K54" s="203"/>
      <c r="L54" s="203"/>
      <c r="M54" s="172"/>
      <c r="N54" s="209"/>
      <c r="O54" s="74">
        <v>76</v>
      </c>
      <c r="P54" s="64">
        <v>76</v>
      </c>
      <c r="Q54" s="45" t="s">
        <v>52</v>
      </c>
      <c r="R54" s="155"/>
      <c r="S54" s="175"/>
    </row>
    <row r="55" spans="2:19" s="6" customFormat="1" ht="18" customHeight="1" x14ac:dyDescent="0.25">
      <c r="B55" s="165">
        <v>2</v>
      </c>
      <c r="C55" s="170">
        <v>375</v>
      </c>
      <c r="D55" s="170" t="s">
        <v>79</v>
      </c>
      <c r="E55" s="173" t="s">
        <v>80</v>
      </c>
      <c r="F55" s="173" t="s">
        <v>81</v>
      </c>
      <c r="G55" s="170" t="s">
        <v>25</v>
      </c>
      <c r="H55" s="173" t="s">
        <v>82</v>
      </c>
      <c r="I55" s="204" t="s">
        <v>83</v>
      </c>
      <c r="J55" s="201">
        <v>43501</v>
      </c>
      <c r="K55" s="201">
        <v>43501</v>
      </c>
      <c r="L55" s="201">
        <v>43503</v>
      </c>
      <c r="M55" s="170" t="s">
        <v>42</v>
      </c>
      <c r="N55" s="207">
        <v>652</v>
      </c>
      <c r="O55" s="147">
        <v>641</v>
      </c>
      <c r="P55" s="64">
        <v>208</v>
      </c>
      <c r="Q55" s="149" t="s">
        <v>27</v>
      </c>
      <c r="R55" s="153" t="s">
        <v>91</v>
      </c>
      <c r="S55" s="173" t="s">
        <v>28</v>
      </c>
    </row>
    <row r="56" spans="2:19" s="6" customFormat="1" ht="17.25" customHeight="1" x14ac:dyDescent="0.25">
      <c r="B56" s="166"/>
      <c r="C56" s="171"/>
      <c r="D56" s="171"/>
      <c r="E56" s="174"/>
      <c r="F56" s="174"/>
      <c r="G56" s="171"/>
      <c r="H56" s="174"/>
      <c r="I56" s="205"/>
      <c r="J56" s="202"/>
      <c r="K56" s="202"/>
      <c r="L56" s="202"/>
      <c r="M56" s="171"/>
      <c r="N56" s="208"/>
      <c r="O56" s="151"/>
      <c r="P56" s="64">
        <v>7</v>
      </c>
      <c r="Q56" s="152"/>
      <c r="R56" s="154"/>
      <c r="S56" s="174"/>
    </row>
    <row r="57" spans="2:19" s="6" customFormat="1" ht="15.75" customHeight="1" x14ac:dyDescent="0.25">
      <c r="B57" s="166"/>
      <c r="C57" s="171"/>
      <c r="D57" s="171"/>
      <c r="E57" s="174"/>
      <c r="F57" s="174"/>
      <c r="G57" s="171"/>
      <c r="H57" s="174"/>
      <c r="I57" s="205"/>
      <c r="J57" s="202"/>
      <c r="K57" s="202"/>
      <c r="L57" s="202"/>
      <c r="M57" s="171"/>
      <c r="N57" s="208"/>
      <c r="O57" s="151"/>
      <c r="P57" s="64">
        <v>109</v>
      </c>
      <c r="Q57" s="152"/>
      <c r="R57" s="154"/>
      <c r="S57" s="174"/>
    </row>
    <row r="58" spans="2:19" s="6" customFormat="1" ht="15.75" customHeight="1" x14ac:dyDescent="0.25">
      <c r="B58" s="166"/>
      <c r="C58" s="171"/>
      <c r="D58" s="171"/>
      <c r="E58" s="174"/>
      <c r="F58" s="174"/>
      <c r="G58" s="171"/>
      <c r="H58" s="174"/>
      <c r="I58" s="205"/>
      <c r="J58" s="202"/>
      <c r="K58" s="202"/>
      <c r="L58" s="202"/>
      <c r="M58" s="171"/>
      <c r="N58" s="208"/>
      <c r="O58" s="151"/>
      <c r="P58" s="64">
        <v>109</v>
      </c>
      <c r="Q58" s="152"/>
      <c r="R58" s="154"/>
      <c r="S58" s="174"/>
    </row>
    <row r="59" spans="2:19" s="6" customFormat="1" ht="16.5" customHeight="1" x14ac:dyDescent="0.25">
      <c r="B59" s="166"/>
      <c r="C59" s="171"/>
      <c r="D59" s="171"/>
      <c r="E59" s="174"/>
      <c r="F59" s="174"/>
      <c r="G59" s="171"/>
      <c r="H59" s="174"/>
      <c r="I59" s="205"/>
      <c r="J59" s="202"/>
      <c r="K59" s="202"/>
      <c r="L59" s="202"/>
      <c r="M59" s="171"/>
      <c r="N59" s="208"/>
      <c r="O59" s="148"/>
      <c r="P59" s="64">
        <v>208</v>
      </c>
      <c r="Q59" s="150"/>
      <c r="R59" s="154"/>
      <c r="S59" s="175"/>
    </row>
    <row r="60" spans="2:19" s="6" customFormat="1" ht="24" customHeight="1" x14ac:dyDescent="0.25">
      <c r="B60" s="166"/>
      <c r="C60" s="171"/>
      <c r="D60" s="171"/>
      <c r="E60" s="174"/>
      <c r="F60" s="174"/>
      <c r="G60" s="171"/>
      <c r="H60" s="174"/>
      <c r="I60" s="205"/>
      <c r="J60" s="202"/>
      <c r="K60" s="202"/>
      <c r="L60" s="202"/>
      <c r="M60" s="171"/>
      <c r="N60" s="208"/>
      <c r="O60" s="147">
        <v>222.02</v>
      </c>
      <c r="P60" s="126">
        <v>60</v>
      </c>
      <c r="Q60" s="153" t="s">
        <v>84</v>
      </c>
      <c r="R60" s="154"/>
      <c r="S60" s="173" t="s">
        <v>28</v>
      </c>
    </row>
    <row r="61" spans="2:19" s="6" customFormat="1" ht="18" customHeight="1" x14ac:dyDescent="0.25">
      <c r="B61" s="166"/>
      <c r="C61" s="171"/>
      <c r="D61" s="171"/>
      <c r="E61" s="174"/>
      <c r="F61" s="174"/>
      <c r="G61" s="171"/>
      <c r="H61" s="174"/>
      <c r="I61" s="205"/>
      <c r="J61" s="202"/>
      <c r="K61" s="202"/>
      <c r="L61" s="202"/>
      <c r="M61" s="171"/>
      <c r="N61" s="208"/>
      <c r="O61" s="151"/>
      <c r="P61" s="126">
        <v>51.01</v>
      </c>
      <c r="Q61" s="154"/>
      <c r="R61" s="154"/>
      <c r="S61" s="174"/>
    </row>
    <row r="62" spans="2:19" s="6" customFormat="1" ht="20.25" customHeight="1" x14ac:dyDescent="0.25">
      <c r="B62" s="166"/>
      <c r="C62" s="171"/>
      <c r="D62" s="171"/>
      <c r="E62" s="174"/>
      <c r="F62" s="174"/>
      <c r="G62" s="171"/>
      <c r="H62" s="174"/>
      <c r="I62" s="205"/>
      <c r="J62" s="202"/>
      <c r="K62" s="202"/>
      <c r="L62" s="202"/>
      <c r="M62" s="171"/>
      <c r="N62" s="208"/>
      <c r="O62" s="151"/>
      <c r="P62" s="64">
        <v>60</v>
      </c>
      <c r="Q62" s="154"/>
      <c r="R62" s="154"/>
      <c r="S62" s="174"/>
    </row>
    <row r="63" spans="2:19" s="6" customFormat="1" ht="18" customHeight="1" x14ac:dyDescent="0.25">
      <c r="B63" s="190"/>
      <c r="C63" s="172"/>
      <c r="D63" s="172"/>
      <c r="E63" s="175"/>
      <c r="F63" s="175"/>
      <c r="G63" s="172"/>
      <c r="H63" s="175"/>
      <c r="I63" s="206"/>
      <c r="J63" s="203"/>
      <c r="K63" s="203"/>
      <c r="L63" s="203"/>
      <c r="M63" s="172"/>
      <c r="N63" s="209"/>
      <c r="O63" s="148"/>
      <c r="P63" s="64">
        <v>51.01</v>
      </c>
      <c r="Q63" s="155"/>
      <c r="R63" s="155"/>
      <c r="S63" s="175"/>
    </row>
    <row r="64" spans="2:19" s="129" customFormat="1" ht="18" customHeight="1" x14ac:dyDescent="0.25">
      <c r="B64" s="107"/>
      <c r="C64" s="22"/>
      <c r="D64" s="22"/>
      <c r="E64" s="13"/>
      <c r="F64" s="13"/>
      <c r="G64" s="22"/>
      <c r="H64" s="13"/>
      <c r="I64" s="130"/>
      <c r="J64" s="48"/>
      <c r="K64" s="48"/>
      <c r="L64" s="48"/>
      <c r="M64" s="22"/>
      <c r="N64" s="47"/>
      <c r="O64" s="29"/>
      <c r="P64" s="131"/>
      <c r="Q64" s="50"/>
      <c r="R64" s="50"/>
      <c r="S64" s="13"/>
    </row>
    <row r="65" spans="2:19" s="129" customFormat="1" ht="18" customHeight="1" x14ac:dyDescent="0.25">
      <c r="B65" s="118"/>
      <c r="C65" s="22"/>
      <c r="D65" s="22"/>
      <c r="E65" s="13"/>
      <c r="F65" s="13"/>
      <c r="G65" s="22"/>
      <c r="H65" s="13"/>
      <c r="I65" s="130"/>
      <c r="J65" s="48"/>
      <c r="K65" s="48"/>
      <c r="L65" s="48"/>
      <c r="M65" s="22"/>
      <c r="N65" s="61" t="s">
        <v>45</v>
      </c>
      <c r="O65" s="65">
        <f>SUM(O23:O63)</f>
        <v>15359.79</v>
      </c>
      <c r="P65" s="131"/>
      <c r="Q65" s="50"/>
      <c r="R65" s="50"/>
      <c r="S65" s="13"/>
    </row>
    <row r="66" spans="2:19" s="129" customFormat="1" ht="18" customHeight="1" x14ac:dyDescent="0.25">
      <c r="B66" s="118"/>
      <c r="C66" s="22"/>
      <c r="D66" s="22"/>
      <c r="E66" s="13"/>
      <c r="F66" s="13"/>
      <c r="G66" s="22"/>
      <c r="H66" s="13"/>
      <c r="I66" s="130"/>
      <c r="J66" s="48"/>
      <c r="K66" s="48"/>
      <c r="L66" s="48"/>
      <c r="M66" s="22"/>
      <c r="N66" s="47"/>
      <c r="O66" s="29"/>
      <c r="P66" s="131"/>
      <c r="Q66" s="50"/>
      <c r="R66" s="50"/>
      <c r="S66" s="13"/>
    </row>
    <row r="67" spans="2:19" s="129" customFormat="1" ht="18" customHeight="1" x14ac:dyDescent="0.25">
      <c r="B67" s="107"/>
      <c r="C67" s="176" t="s">
        <v>94</v>
      </c>
      <c r="D67" s="176"/>
      <c r="E67" s="176"/>
      <c r="F67" s="13"/>
      <c r="G67" s="22"/>
      <c r="H67" s="13"/>
      <c r="I67" s="130"/>
      <c r="J67" s="48"/>
      <c r="K67" s="48"/>
      <c r="L67" s="48"/>
      <c r="M67" s="22"/>
      <c r="N67" s="47"/>
      <c r="O67" s="29"/>
      <c r="P67" s="131"/>
      <c r="Q67" s="50"/>
      <c r="R67" s="50"/>
      <c r="S67" s="13"/>
    </row>
    <row r="68" spans="2:19" s="129" customFormat="1" ht="18" customHeight="1" x14ac:dyDescent="0.25">
      <c r="B68" s="107"/>
      <c r="C68" s="22"/>
      <c r="D68" s="22"/>
      <c r="E68" s="13"/>
      <c r="F68" s="13"/>
      <c r="G68" s="22"/>
      <c r="H68" s="13"/>
      <c r="I68" s="130"/>
      <c r="J68" s="48"/>
      <c r="K68" s="48"/>
      <c r="L68" s="48"/>
      <c r="M68" s="22"/>
      <c r="N68" s="47"/>
      <c r="O68" s="132"/>
      <c r="P68" s="133"/>
      <c r="Q68" s="134"/>
      <c r="R68" s="50"/>
      <c r="S68" s="13"/>
    </row>
    <row r="69" spans="2:19" s="6" customFormat="1" ht="22.5" customHeight="1" x14ac:dyDescent="0.25">
      <c r="B69" s="165">
        <v>3</v>
      </c>
      <c r="C69" s="170">
        <v>375</v>
      </c>
      <c r="D69" s="170" t="s">
        <v>85</v>
      </c>
      <c r="E69" s="173" t="s">
        <v>86</v>
      </c>
      <c r="F69" s="170" t="s">
        <v>87</v>
      </c>
      <c r="G69" s="170" t="s">
        <v>25</v>
      </c>
      <c r="H69" s="170" t="s">
        <v>88</v>
      </c>
      <c r="I69" s="204" t="s">
        <v>89</v>
      </c>
      <c r="J69" s="201">
        <v>43511</v>
      </c>
      <c r="K69" s="201">
        <v>43512</v>
      </c>
      <c r="L69" s="201">
        <v>43510</v>
      </c>
      <c r="M69" s="170" t="s">
        <v>42</v>
      </c>
      <c r="N69" s="207">
        <v>729</v>
      </c>
      <c r="O69" s="57">
        <v>1540</v>
      </c>
      <c r="P69" s="57">
        <v>1540</v>
      </c>
      <c r="Q69" s="127" t="s">
        <v>90</v>
      </c>
      <c r="R69" s="153" t="s">
        <v>89</v>
      </c>
      <c r="S69" s="173" t="s">
        <v>28</v>
      </c>
    </row>
    <row r="70" spans="2:19" s="6" customFormat="1" ht="17.25" customHeight="1" x14ac:dyDescent="0.25">
      <c r="B70" s="166"/>
      <c r="C70" s="171"/>
      <c r="D70" s="171"/>
      <c r="E70" s="174"/>
      <c r="F70" s="171"/>
      <c r="G70" s="171"/>
      <c r="H70" s="171"/>
      <c r="I70" s="205"/>
      <c r="J70" s="202"/>
      <c r="K70" s="202"/>
      <c r="L70" s="202"/>
      <c r="M70" s="171"/>
      <c r="N70" s="208"/>
      <c r="O70" s="64">
        <v>459.79</v>
      </c>
      <c r="P70" s="57">
        <v>459.79</v>
      </c>
      <c r="Q70" s="128" t="s">
        <v>92</v>
      </c>
      <c r="R70" s="154"/>
      <c r="S70" s="174"/>
    </row>
    <row r="71" spans="2:19" s="6" customFormat="1" ht="18" customHeight="1" x14ac:dyDescent="0.25">
      <c r="B71" s="190"/>
      <c r="C71" s="172"/>
      <c r="D71" s="172"/>
      <c r="E71" s="175"/>
      <c r="F71" s="172"/>
      <c r="G71" s="172"/>
      <c r="H71" s="172"/>
      <c r="I71" s="206"/>
      <c r="J71" s="203"/>
      <c r="K71" s="203"/>
      <c r="L71" s="203"/>
      <c r="M71" s="172"/>
      <c r="N71" s="209"/>
      <c r="O71" s="64">
        <v>2000.21</v>
      </c>
      <c r="P71" s="57">
        <v>2000.21</v>
      </c>
      <c r="Q71" s="128" t="s">
        <v>93</v>
      </c>
      <c r="R71" s="155"/>
      <c r="S71" s="175"/>
    </row>
    <row r="72" spans="2:19" s="6" customFormat="1" ht="22.5" customHeight="1" x14ac:dyDescent="0.25">
      <c r="B72" s="56"/>
      <c r="C72" s="56"/>
      <c r="D72" s="56"/>
      <c r="E72" s="56"/>
      <c r="F72" s="46"/>
      <c r="G72" s="22"/>
      <c r="H72" s="22"/>
      <c r="I72" s="47"/>
      <c r="J72" s="48"/>
      <c r="K72" s="48"/>
      <c r="L72" s="48"/>
      <c r="M72" s="22"/>
      <c r="N72" s="61"/>
      <c r="O72" s="60"/>
      <c r="P72" s="58"/>
      <c r="Q72" s="28"/>
      <c r="R72" s="28"/>
      <c r="S72" s="13"/>
    </row>
    <row r="73" spans="2:19" ht="27" customHeight="1" x14ac:dyDescent="0.25">
      <c r="N73" s="62" t="s">
        <v>45</v>
      </c>
      <c r="O73" s="63">
        <f>SUM(O69:O72)</f>
        <v>4000</v>
      </c>
    </row>
    <row r="74" spans="2:19" ht="27" customHeight="1" x14ac:dyDescent="0.25">
      <c r="N74" s="62"/>
      <c r="O74" s="63"/>
    </row>
    <row r="75" spans="2:19" ht="27" customHeight="1" x14ac:dyDescent="0.25">
      <c r="N75" s="62"/>
      <c r="O75" s="63"/>
    </row>
    <row r="76" spans="2:19" ht="27" customHeight="1" x14ac:dyDescent="0.25">
      <c r="N76" s="62"/>
      <c r="O76" s="63"/>
    </row>
    <row r="77" spans="2:19" ht="27" customHeight="1" x14ac:dyDescent="0.25">
      <c r="N77" s="62"/>
      <c r="O77" s="63"/>
    </row>
    <row r="78" spans="2:19" ht="27" customHeight="1" x14ac:dyDescent="0.25">
      <c r="N78" s="62"/>
      <c r="O78" s="63"/>
    </row>
    <row r="79" spans="2:19" ht="16.5" customHeight="1" x14ac:dyDescent="0.25">
      <c r="F79" s="164" t="s">
        <v>14</v>
      </c>
      <c r="G79" s="164"/>
      <c r="H79" s="164"/>
      <c r="I79" s="164"/>
      <c r="J79" s="164"/>
      <c r="N79" s="62"/>
      <c r="O79" s="63"/>
    </row>
    <row r="80" spans="2:19" ht="16.5" customHeight="1" x14ac:dyDescent="0.25">
      <c r="F80" s="164"/>
      <c r="G80" s="164"/>
      <c r="H80" s="164"/>
      <c r="I80" s="164"/>
      <c r="J80" s="164"/>
      <c r="N80" s="62"/>
      <c r="O80" s="63"/>
    </row>
    <row r="81" spans="2:20" ht="17.25" customHeight="1" x14ac:dyDescent="0.25">
      <c r="F81" s="164"/>
      <c r="G81" s="164"/>
      <c r="H81" s="164"/>
      <c r="I81" s="164"/>
      <c r="J81" s="164"/>
      <c r="N81" s="62"/>
      <c r="O81" s="63"/>
    </row>
    <row r="82" spans="2:20" ht="15" customHeight="1" x14ac:dyDescent="0.25">
      <c r="F82" s="164"/>
      <c r="G82" s="164"/>
      <c r="H82" s="164"/>
      <c r="I82" s="164"/>
      <c r="J82" s="164"/>
      <c r="N82" s="62"/>
      <c r="O82" s="63"/>
    </row>
    <row r="83" spans="2:20" ht="14.25" customHeight="1" x14ac:dyDescent="0.25">
      <c r="F83" s="164"/>
      <c r="G83" s="164"/>
      <c r="H83" s="164"/>
      <c r="I83" s="164"/>
      <c r="J83" s="164"/>
      <c r="N83" s="62"/>
      <c r="O83" s="63"/>
    </row>
    <row r="84" spans="2:20" ht="18" customHeight="1" x14ac:dyDescent="0.25">
      <c r="F84" s="164"/>
      <c r="G84" s="164"/>
      <c r="H84" s="164"/>
      <c r="I84" s="164"/>
      <c r="J84" s="164"/>
      <c r="N84" s="62"/>
      <c r="O84" s="63"/>
    </row>
    <row r="85" spans="2:20" ht="16.5" customHeight="1" x14ac:dyDescent="0.25">
      <c r="F85" s="164"/>
      <c r="G85" s="164"/>
      <c r="H85" s="164"/>
      <c r="I85" s="164"/>
      <c r="J85" s="164"/>
      <c r="N85" s="62"/>
      <c r="O85" s="63"/>
    </row>
    <row r="86" spans="2:20" ht="17.25" customHeight="1" x14ac:dyDescent="0.25">
      <c r="F86" s="164"/>
      <c r="G86" s="164"/>
      <c r="H86" s="164"/>
      <c r="I86" s="164"/>
      <c r="J86" s="164"/>
      <c r="N86" s="62"/>
      <c r="O86" s="63"/>
    </row>
    <row r="87" spans="2:20" ht="15" customHeight="1" x14ac:dyDescent="0.25">
      <c r="N87" s="62"/>
      <c r="O87" s="63"/>
    </row>
    <row r="88" spans="2:20" ht="15" customHeight="1" x14ac:dyDescent="0.25">
      <c r="N88" s="62"/>
      <c r="O88" s="63"/>
    </row>
    <row r="89" spans="2:20" ht="15" customHeight="1" x14ac:dyDescent="0.25">
      <c r="N89" s="62"/>
      <c r="O89" s="63"/>
    </row>
    <row r="90" spans="2:20" ht="15" customHeight="1" x14ac:dyDescent="0.25">
      <c r="N90" s="62"/>
      <c r="O90" s="63"/>
    </row>
    <row r="91" spans="2:20" ht="15" customHeight="1" x14ac:dyDescent="0.25">
      <c r="N91" s="62"/>
      <c r="O91" s="63"/>
    </row>
    <row r="92" spans="2:20" ht="15" customHeight="1" x14ac:dyDescent="0.25">
      <c r="N92" s="62"/>
      <c r="O92" s="63"/>
    </row>
    <row r="93" spans="2:20" ht="15" customHeight="1" x14ac:dyDescent="0.25">
      <c r="N93" s="62"/>
      <c r="O93" s="63"/>
    </row>
    <row r="94" spans="2:20" ht="21" customHeight="1" x14ac:dyDescent="0.25">
      <c r="C94" s="169" t="s">
        <v>41</v>
      </c>
      <c r="D94" s="169"/>
    </row>
    <row r="95" spans="2:20" ht="15.75" customHeight="1" x14ac:dyDescent="0.25">
      <c r="B95" s="12"/>
      <c r="C95" s="22"/>
      <c r="D95" s="22"/>
      <c r="E95" s="13"/>
      <c r="F95" s="13"/>
      <c r="G95" s="22"/>
      <c r="H95" s="22"/>
      <c r="I95" s="13"/>
      <c r="J95" s="14"/>
      <c r="K95" s="14"/>
      <c r="L95" s="14"/>
      <c r="M95" s="22"/>
      <c r="N95" s="22"/>
      <c r="O95" s="37"/>
      <c r="P95" s="38"/>
      <c r="Q95" s="22"/>
      <c r="R95" s="13"/>
      <c r="S95" s="39"/>
      <c r="T95" s="11"/>
    </row>
    <row r="96" spans="2:20" ht="14.25" customHeight="1" x14ac:dyDescent="0.25">
      <c r="C96" s="162" t="s">
        <v>34</v>
      </c>
      <c r="D96" s="162"/>
      <c r="E96" s="162"/>
      <c r="M96" s="32"/>
      <c r="N96" s="32"/>
      <c r="O96" s="33"/>
      <c r="P96" s="30"/>
    </row>
    <row r="97" spans="2:21" ht="21" customHeight="1" x14ac:dyDescent="0.25">
      <c r="M97" s="32"/>
      <c r="N97" s="32"/>
      <c r="O97" s="33"/>
      <c r="P97" s="30"/>
    </row>
    <row r="98" spans="2:21" ht="15.75" x14ac:dyDescent="0.25">
      <c r="B98" s="145" t="s">
        <v>2</v>
      </c>
      <c r="C98" s="165" t="s">
        <v>22</v>
      </c>
      <c r="D98" s="167" t="s">
        <v>24</v>
      </c>
      <c r="E98" s="34" t="s">
        <v>29</v>
      </c>
      <c r="F98" s="193" t="s">
        <v>10</v>
      </c>
      <c r="G98" s="183" t="s">
        <v>3</v>
      </c>
      <c r="H98" s="183" t="s">
        <v>4</v>
      </c>
      <c r="I98" s="189" t="s">
        <v>5</v>
      </c>
      <c r="J98" s="17" t="s">
        <v>8</v>
      </c>
      <c r="K98" s="17" t="s">
        <v>8</v>
      </c>
      <c r="L98" s="18" t="s">
        <v>15</v>
      </c>
      <c r="M98" s="165" t="s">
        <v>19</v>
      </c>
      <c r="N98" s="17" t="s">
        <v>20</v>
      </c>
      <c r="O98" s="163" t="s">
        <v>1</v>
      </c>
      <c r="P98" s="19" t="s">
        <v>17</v>
      </c>
      <c r="Q98" s="184" t="s">
        <v>16</v>
      </c>
      <c r="R98" s="191" t="s">
        <v>11</v>
      </c>
      <c r="S98" s="186" t="s">
        <v>9</v>
      </c>
      <c r="U98" s="6"/>
    </row>
    <row r="99" spans="2:21" ht="33.75" customHeight="1" x14ac:dyDescent="0.25">
      <c r="B99" s="145"/>
      <c r="C99" s="190"/>
      <c r="D99" s="167"/>
      <c r="E99" s="35" t="s">
        <v>30</v>
      </c>
      <c r="F99" s="193"/>
      <c r="G99" s="183"/>
      <c r="H99" s="183"/>
      <c r="I99" s="189"/>
      <c r="J99" s="20" t="s">
        <v>6</v>
      </c>
      <c r="K99" s="20" t="s">
        <v>7</v>
      </c>
      <c r="L99" s="36" t="s">
        <v>31</v>
      </c>
      <c r="M99" s="190"/>
      <c r="N99" s="20" t="s">
        <v>21</v>
      </c>
      <c r="O99" s="163"/>
      <c r="P99" s="25" t="s">
        <v>18</v>
      </c>
      <c r="Q99" s="185"/>
      <c r="R99" s="191"/>
      <c r="S99" s="187"/>
      <c r="U99" s="6"/>
    </row>
    <row r="100" spans="2:21" s="6" customFormat="1" ht="18.75" customHeight="1" x14ac:dyDescent="0.25">
      <c r="B100" s="165">
        <v>1</v>
      </c>
      <c r="C100" s="170">
        <v>375</v>
      </c>
      <c r="D100" s="173" t="s">
        <v>95</v>
      </c>
      <c r="E100" s="170" t="s">
        <v>49</v>
      </c>
      <c r="F100" s="170" t="s">
        <v>43</v>
      </c>
      <c r="G100" s="170" t="s">
        <v>26</v>
      </c>
      <c r="H100" s="170" t="s">
        <v>33</v>
      </c>
      <c r="I100" s="204" t="s">
        <v>96</v>
      </c>
      <c r="J100" s="201">
        <v>43455</v>
      </c>
      <c r="K100" s="201">
        <v>43455</v>
      </c>
      <c r="L100" s="198">
        <v>43503</v>
      </c>
      <c r="M100" s="170" t="s">
        <v>42</v>
      </c>
      <c r="N100" s="207">
        <v>652</v>
      </c>
      <c r="O100" s="64">
        <v>220</v>
      </c>
      <c r="P100" s="64">
        <v>220</v>
      </c>
      <c r="Q100" s="91" t="s">
        <v>97</v>
      </c>
      <c r="R100" s="153" t="s">
        <v>46</v>
      </c>
      <c r="S100" s="173" t="s">
        <v>28</v>
      </c>
    </row>
    <row r="101" spans="2:21" s="6" customFormat="1" ht="16.5" customHeight="1" x14ac:dyDescent="0.25">
      <c r="B101" s="166"/>
      <c r="C101" s="171"/>
      <c r="D101" s="174"/>
      <c r="E101" s="171"/>
      <c r="F101" s="171"/>
      <c r="G101" s="171"/>
      <c r="H101" s="171"/>
      <c r="I101" s="205"/>
      <c r="J101" s="202"/>
      <c r="K101" s="202"/>
      <c r="L101" s="199"/>
      <c r="M101" s="171"/>
      <c r="N101" s="208"/>
      <c r="O101" s="64">
        <v>403.4</v>
      </c>
      <c r="P101" s="64">
        <v>403.4</v>
      </c>
      <c r="Q101" s="98" t="s">
        <v>98</v>
      </c>
      <c r="R101" s="154"/>
      <c r="S101" s="174"/>
    </row>
    <row r="102" spans="2:21" s="6" customFormat="1" ht="17.25" customHeight="1" x14ac:dyDescent="0.25">
      <c r="B102" s="166"/>
      <c r="C102" s="171"/>
      <c r="D102" s="174"/>
      <c r="E102" s="171"/>
      <c r="F102" s="171"/>
      <c r="G102" s="171"/>
      <c r="H102" s="171"/>
      <c r="I102" s="205"/>
      <c r="J102" s="202"/>
      <c r="K102" s="202"/>
      <c r="L102" s="199"/>
      <c r="M102" s="171"/>
      <c r="N102" s="208"/>
      <c r="O102" s="64">
        <v>130.49</v>
      </c>
      <c r="P102" s="64">
        <v>130.49</v>
      </c>
      <c r="Q102" s="98" t="s">
        <v>99</v>
      </c>
      <c r="R102" s="154"/>
      <c r="S102" s="174"/>
    </row>
    <row r="103" spans="2:21" s="6" customFormat="1" ht="15.75" customHeight="1" x14ac:dyDescent="0.25">
      <c r="B103" s="166"/>
      <c r="C103" s="171"/>
      <c r="D103" s="174"/>
      <c r="E103" s="171"/>
      <c r="F103" s="171"/>
      <c r="G103" s="171"/>
      <c r="H103" s="171"/>
      <c r="I103" s="205"/>
      <c r="J103" s="202"/>
      <c r="K103" s="202"/>
      <c r="L103" s="199"/>
      <c r="M103" s="171"/>
      <c r="N103" s="208"/>
      <c r="O103" s="64">
        <v>83.37</v>
      </c>
      <c r="P103" s="64">
        <v>83.37</v>
      </c>
      <c r="Q103" s="98" t="s">
        <v>100</v>
      </c>
      <c r="R103" s="154"/>
      <c r="S103" s="174"/>
    </row>
    <row r="104" spans="2:21" ht="15" customHeight="1" x14ac:dyDescent="0.25">
      <c r="B104" s="190"/>
      <c r="C104" s="172"/>
      <c r="D104" s="175"/>
      <c r="E104" s="172"/>
      <c r="F104" s="172"/>
      <c r="G104" s="172"/>
      <c r="H104" s="172"/>
      <c r="I104" s="206"/>
      <c r="J104" s="203"/>
      <c r="K104" s="203"/>
      <c r="L104" s="200"/>
      <c r="M104" s="172"/>
      <c r="N104" s="209"/>
      <c r="O104" s="57">
        <v>98.99</v>
      </c>
      <c r="P104" s="57">
        <v>98.99</v>
      </c>
      <c r="Q104" s="92" t="s">
        <v>101</v>
      </c>
      <c r="R104" s="155"/>
      <c r="S104" s="175"/>
      <c r="U104" s="6"/>
    </row>
    <row r="105" spans="2:21" ht="45.75" customHeight="1" x14ac:dyDescent="0.25">
      <c r="B105" s="122">
        <v>2</v>
      </c>
      <c r="C105" s="80">
        <v>375</v>
      </c>
      <c r="D105" s="79" t="s">
        <v>35</v>
      </c>
      <c r="E105" s="79" t="s">
        <v>36</v>
      </c>
      <c r="F105" s="79" t="s">
        <v>37</v>
      </c>
      <c r="G105" s="80" t="s">
        <v>26</v>
      </c>
      <c r="H105" s="80" t="s">
        <v>38</v>
      </c>
      <c r="I105" s="79" t="s">
        <v>105</v>
      </c>
      <c r="J105" s="81" t="s">
        <v>102</v>
      </c>
      <c r="K105" s="81" t="s">
        <v>102</v>
      </c>
      <c r="L105" s="156" t="s">
        <v>103</v>
      </c>
      <c r="M105" s="159" t="s">
        <v>42</v>
      </c>
      <c r="N105" s="156" t="s">
        <v>104</v>
      </c>
      <c r="O105" s="84">
        <v>453</v>
      </c>
      <c r="P105" s="105">
        <v>453</v>
      </c>
      <c r="Q105" s="106" t="s">
        <v>55</v>
      </c>
      <c r="R105" s="79" t="s">
        <v>54</v>
      </c>
      <c r="S105" s="79" t="s">
        <v>28</v>
      </c>
      <c r="U105" s="6"/>
    </row>
    <row r="106" spans="2:21" ht="41.25" customHeight="1" x14ac:dyDescent="0.25">
      <c r="B106" s="120">
        <v>3</v>
      </c>
      <c r="C106" s="113">
        <v>375</v>
      </c>
      <c r="D106" s="116" t="s">
        <v>35</v>
      </c>
      <c r="E106" s="116" t="s">
        <v>36</v>
      </c>
      <c r="F106" s="116" t="s">
        <v>37</v>
      </c>
      <c r="G106" s="113" t="s">
        <v>26</v>
      </c>
      <c r="H106" s="113" t="s">
        <v>38</v>
      </c>
      <c r="I106" s="116" t="s">
        <v>110</v>
      </c>
      <c r="J106" s="96" t="s">
        <v>111</v>
      </c>
      <c r="K106" s="96" t="s">
        <v>111</v>
      </c>
      <c r="L106" s="157"/>
      <c r="M106" s="160"/>
      <c r="N106" s="157"/>
      <c r="O106" s="52">
        <v>1500</v>
      </c>
      <c r="P106" s="99">
        <v>1500</v>
      </c>
      <c r="Q106" s="100" t="s">
        <v>112</v>
      </c>
      <c r="R106" s="90" t="s">
        <v>113</v>
      </c>
      <c r="S106" s="116" t="s">
        <v>28</v>
      </c>
      <c r="U106" s="6"/>
    </row>
    <row r="107" spans="2:21" ht="24.75" customHeight="1" x14ac:dyDescent="0.25">
      <c r="B107" s="165">
        <v>4</v>
      </c>
      <c r="C107" s="170">
        <v>375</v>
      </c>
      <c r="D107" s="173" t="s">
        <v>35</v>
      </c>
      <c r="E107" s="173" t="s">
        <v>36</v>
      </c>
      <c r="F107" s="173" t="s">
        <v>37</v>
      </c>
      <c r="G107" s="170" t="s">
        <v>26</v>
      </c>
      <c r="H107" s="170" t="s">
        <v>38</v>
      </c>
      <c r="I107" s="173" t="s">
        <v>114</v>
      </c>
      <c r="J107" s="156" t="s">
        <v>115</v>
      </c>
      <c r="K107" s="156" t="s">
        <v>115</v>
      </c>
      <c r="L107" s="157"/>
      <c r="M107" s="160"/>
      <c r="N107" s="157"/>
      <c r="O107" s="64">
        <v>519</v>
      </c>
      <c r="P107" s="55">
        <v>519</v>
      </c>
      <c r="Q107" s="82" t="s">
        <v>116</v>
      </c>
      <c r="R107" s="173" t="s">
        <v>114</v>
      </c>
      <c r="S107" s="115" t="s">
        <v>28</v>
      </c>
      <c r="U107" s="6"/>
    </row>
    <row r="108" spans="2:21" ht="17.25" customHeight="1" x14ac:dyDescent="0.25">
      <c r="B108" s="190"/>
      <c r="C108" s="172"/>
      <c r="D108" s="175"/>
      <c r="E108" s="175"/>
      <c r="F108" s="175"/>
      <c r="G108" s="172"/>
      <c r="H108" s="172"/>
      <c r="I108" s="175"/>
      <c r="J108" s="158"/>
      <c r="K108" s="158"/>
      <c r="L108" s="157"/>
      <c r="M108" s="160"/>
      <c r="N108" s="157"/>
      <c r="O108" s="64">
        <v>322</v>
      </c>
      <c r="P108" s="55">
        <v>322</v>
      </c>
      <c r="Q108" s="106" t="s">
        <v>27</v>
      </c>
      <c r="R108" s="175"/>
      <c r="S108" s="117"/>
      <c r="U108" s="6"/>
    </row>
    <row r="109" spans="2:21" ht="43.5" customHeight="1" x14ac:dyDescent="0.25">
      <c r="B109" s="121">
        <v>5</v>
      </c>
      <c r="C109" s="114">
        <v>375</v>
      </c>
      <c r="D109" s="117" t="s">
        <v>35</v>
      </c>
      <c r="E109" s="117" t="s">
        <v>36</v>
      </c>
      <c r="F109" s="117" t="s">
        <v>37</v>
      </c>
      <c r="G109" s="114" t="s">
        <v>26</v>
      </c>
      <c r="H109" s="114" t="s">
        <v>38</v>
      </c>
      <c r="I109" s="117" t="s">
        <v>117</v>
      </c>
      <c r="J109" s="111" t="s">
        <v>115</v>
      </c>
      <c r="K109" s="111" t="s">
        <v>115</v>
      </c>
      <c r="L109" s="157"/>
      <c r="M109" s="160"/>
      <c r="N109" s="157"/>
      <c r="O109" s="135">
        <v>1749</v>
      </c>
      <c r="P109" s="55">
        <v>1749</v>
      </c>
      <c r="Q109" s="93" t="s">
        <v>118</v>
      </c>
      <c r="R109" s="79" t="s">
        <v>117</v>
      </c>
      <c r="S109" s="79" t="s">
        <v>28</v>
      </c>
      <c r="U109" s="6"/>
    </row>
    <row r="110" spans="2:21" ht="32.25" customHeight="1" x14ac:dyDescent="0.25">
      <c r="B110" s="121">
        <v>6</v>
      </c>
      <c r="C110" s="114">
        <v>375</v>
      </c>
      <c r="D110" s="117" t="s">
        <v>35</v>
      </c>
      <c r="E110" s="117" t="s">
        <v>36</v>
      </c>
      <c r="F110" s="117" t="s">
        <v>37</v>
      </c>
      <c r="G110" s="114" t="s">
        <v>26</v>
      </c>
      <c r="H110" s="114" t="s">
        <v>38</v>
      </c>
      <c r="I110" s="117" t="s">
        <v>119</v>
      </c>
      <c r="J110" s="111" t="s">
        <v>120</v>
      </c>
      <c r="K110" s="111" t="s">
        <v>120</v>
      </c>
      <c r="L110" s="157"/>
      <c r="M110" s="160"/>
      <c r="N110" s="157"/>
      <c r="O110" s="64">
        <v>2406</v>
      </c>
      <c r="P110" s="59">
        <v>2406</v>
      </c>
      <c r="Q110" s="106" t="s">
        <v>121</v>
      </c>
      <c r="R110" s="94" t="s">
        <v>122</v>
      </c>
      <c r="S110" s="117" t="s">
        <v>28</v>
      </c>
      <c r="U110" s="6"/>
    </row>
    <row r="111" spans="2:21" ht="45" customHeight="1" x14ac:dyDescent="0.25">
      <c r="B111" s="120">
        <v>7</v>
      </c>
      <c r="C111" s="136">
        <v>375</v>
      </c>
      <c r="D111" s="137" t="s">
        <v>35</v>
      </c>
      <c r="E111" s="137" t="s">
        <v>36</v>
      </c>
      <c r="F111" s="137" t="s">
        <v>37</v>
      </c>
      <c r="G111" s="136" t="s">
        <v>26</v>
      </c>
      <c r="H111" s="136" t="s">
        <v>38</v>
      </c>
      <c r="I111" s="137" t="s">
        <v>126</v>
      </c>
      <c r="J111" s="141">
        <v>43486</v>
      </c>
      <c r="K111" s="142">
        <v>43486</v>
      </c>
      <c r="L111" s="157"/>
      <c r="M111" s="160"/>
      <c r="N111" s="157"/>
      <c r="O111" s="143">
        <v>212</v>
      </c>
      <c r="P111" s="143">
        <v>212</v>
      </c>
      <c r="Q111" s="79" t="s">
        <v>127</v>
      </c>
      <c r="R111" s="79" t="s">
        <v>125</v>
      </c>
      <c r="S111" s="144" t="s">
        <v>28</v>
      </c>
      <c r="U111" s="6"/>
    </row>
    <row r="112" spans="2:21" ht="55.5" customHeight="1" x14ac:dyDescent="0.25">
      <c r="B112" s="122">
        <v>8</v>
      </c>
      <c r="C112" s="80">
        <v>375</v>
      </c>
      <c r="D112" s="79" t="s">
        <v>35</v>
      </c>
      <c r="E112" s="79" t="s">
        <v>36</v>
      </c>
      <c r="F112" s="79" t="s">
        <v>37</v>
      </c>
      <c r="G112" s="80" t="s">
        <v>26</v>
      </c>
      <c r="H112" s="80" t="s">
        <v>38</v>
      </c>
      <c r="I112" s="79" t="s">
        <v>136</v>
      </c>
      <c r="J112" s="81" t="s">
        <v>137</v>
      </c>
      <c r="K112" s="81" t="s">
        <v>137</v>
      </c>
      <c r="L112" s="158"/>
      <c r="M112" s="161"/>
      <c r="N112" s="158"/>
      <c r="O112" s="64">
        <v>504</v>
      </c>
      <c r="P112" s="105">
        <v>504</v>
      </c>
      <c r="Q112" s="106" t="s">
        <v>138</v>
      </c>
      <c r="R112" s="79" t="s">
        <v>139</v>
      </c>
      <c r="S112" s="79" t="s">
        <v>28</v>
      </c>
      <c r="U112" s="6"/>
    </row>
    <row r="113" spans="2:21" ht="15" customHeight="1" x14ac:dyDescent="0.25">
      <c r="B113" s="67"/>
      <c r="C113" s="22"/>
      <c r="D113" s="13"/>
      <c r="E113" s="13"/>
      <c r="F113" s="13"/>
      <c r="G113" s="22"/>
      <c r="H113" s="22"/>
      <c r="I113" s="13"/>
      <c r="J113" s="27"/>
      <c r="K113" s="27"/>
      <c r="L113" s="27"/>
      <c r="M113" s="26"/>
      <c r="N113" s="27"/>
      <c r="O113" s="29"/>
      <c r="P113" s="29"/>
      <c r="Q113" s="50"/>
      <c r="R113" s="13"/>
      <c r="S113" s="13"/>
      <c r="U113" s="6"/>
    </row>
    <row r="114" spans="2:21" ht="15" customHeight="1" x14ac:dyDescent="0.25">
      <c r="N114" s="62" t="s">
        <v>45</v>
      </c>
      <c r="O114" s="63">
        <f>SUM(O100:O113)</f>
        <v>8601.25</v>
      </c>
      <c r="P114" s="30"/>
      <c r="U114" s="6"/>
    </row>
    <row r="115" spans="2:21" ht="18.75" customHeight="1" x14ac:dyDescent="0.25">
      <c r="C115" s="162" t="s">
        <v>94</v>
      </c>
      <c r="D115" s="162"/>
      <c r="E115" s="162"/>
      <c r="N115" s="62"/>
      <c r="O115" s="63"/>
      <c r="P115" s="30"/>
      <c r="U115" s="6"/>
    </row>
    <row r="116" spans="2:21" ht="15.75" customHeight="1" x14ac:dyDescent="0.25">
      <c r="N116" s="62"/>
      <c r="O116" s="63"/>
      <c r="P116" s="30"/>
      <c r="U116" s="6"/>
    </row>
    <row r="117" spans="2:21" ht="16.5" customHeight="1" x14ac:dyDescent="0.25">
      <c r="B117" s="145" t="s">
        <v>2</v>
      </c>
      <c r="C117" s="165" t="s">
        <v>22</v>
      </c>
      <c r="D117" s="167" t="s">
        <v>24</v>
      </c>
      <c r="E117" s="101" t="s">
        <v>29</v>
      </c>
      <c r="F117" s="193" t="s">
        <v>10</v>
      </c>
      <c r="G117" s="183" t="s">
        <v>3</v>
      </c>
      <c r="H117" s="183" t="s">
        <v>4</v>
      </c>
      <c r="I117" s="189" t="s">
        <v>5</v>
      </c>
      <c r="J117" s="17" t="s">
        <v>8</v>
      </c>
      <c r="K117" s="17" t="s">
        <v>8</v>
      </c>
      <c r="L117" s="18" t="s">
        <v>15</v>
      </c>
      <c r="M117" s="165" t="s">
        <v>19</v>
      </c>
      <c r="N117" s="17" t="s">
        <v>20</v>
      </c>
      <c r="O117" s="163" t="s">
        <v>1</v>
      </c>
      <c r="P117" s="97" t="s">
        <v>17</v>
      </c>
      <c r="Q117" s="184" t="s">
        <v>16</v>
      </c>
      <c r="R117" s="191" t="s">
        <v>11</v>
      </c>
      <c r="S117" s="186" t="s">
        <v>9</v>
      </c>
      <c r="U117" s="6"/>
    </row>
    <row r="118" spans="2:21" ht="15" customHeight="1" x14ac:dyDescent="0.25">
      <c r="B118" s="145"/>
      <c r="C118" s="190"/>
      <c r="D118" s="167"/>
      <c r="E118" s="102" t="s">
        <v>30</v>
      </c>
      <c r="F118" s="193"/>
      <c r="G118" s="183"/>
      <c r="H118" s="183"/>
      <c r="I118" s="189"/>
      <c r="J118" s="20" t="s">
        <v>6</v>
      </c>
      <c r="K118" s="20" t="s">
        <v>7</v>
      </c>
      <c r="L118" s="36" t="s">
        <v>31</v>
      </c>
      <c r="M118" s="190"/>
      <c r="N118" s="20" t="s">
        <v>21</v>
      </c>
      <c r="O118" s="163"/>
      <c r="P118" s="104" t="s">
        <v>18</v>
      </c>
      <c r="Q118" s="185"/>
      <c r="R118" s="191"/>
      <c r="S118" s="187"/>
      <c r="U118" s="6"/>
    </row>
    <row r="119" spans="2:21" ht="54" customHeight="1" x14ac:dyDescent="0.25">
      <c r="B119" s="103">
        <v>1</v>
      </c>
      <c r="C119" s="80">
        <v>375</v>
      </c>
      <c r="D119" s="83" t="s">
        <v>35</v>
      </c>
      <c r="E119" s="79" t="s">
        <v>36</v>
      </c>
      <c r="F119" s="79" t="s">
        <v>37</v>
      </c>
      <c r="G119" s="80" t="s">
        <v>26</v>
      </c>
      <c r="H119" s="80" t="s">
        <v>38</v>
      </c>
      <c r="I119" s="79" t="s">
        <v>123</v>
      </c>
      <c r="J119" s="81" t="s">
        <v>56</v>
      </c>
      <c r="K119" s="81" t="s">
        <v>56</v>
      </c>
      <c r="L119" s="156" t="s">
        <v>103</v>
      </c>
      <c r="M119" s="159" t="s">
        <v>42</v>
      </c>
      <c r="N119" s="156" t="s">
        <v>104</v>
      </c>
      <c r="O119" s="105">
        <v>459</v>
      </c>
      <c r="P119" s="105">
        <v>459</v>
      </c>
      <c r="Q119" s="106" t="s">
        <v>124</v>
      </c>
      <c r="R119" s="79" t="s">
        <v>123</v>
      </c>
      <c r="S119" s="79" t="s">
        <v>28</v>
      </c>
      <c r="U119" s="6"/>
    </row>
    <row r="120" spans="2:21" ht="54" customHeight="1" x14ac:dyDescent="0.25">
      <c r="B120" s="103">
        <v>2</v>
      </c>
      <c r="C120" s="80">
        <v>375</v>
      </c>
      <c r="D120" s="83" t="s">
        <v>35</v>
      </c>
      <c r="E120" s="79" t="s">
        <v>36</v>
      </c>
      <c r="F120" s="79" t="s">
        <v>37</v>
      </c>
      <c r="G120" s="80" t="s">
        <v>26</v>
      </c>
      <c r="H120" s="80" t="s">
        <v>38</v>
      </c>
      <c r="I120" s="79" t="s">
        <v>128</v>
      </c>
      <c r="J120" s="81" t="s">
        <v>129</v>
      </c>
      <c r="K120" s="81" t="s">
        <v>129</v>
      </c>
      <c r="L120" s="157"/>
      <c r="M120" s="160"/>
      <c r="N120" s="157"/>
      <c r="O120" s="105">
        <v>669.7</v>
      </c>
      <c r="P120" s="105">
        <v>669.7</v>
      </c>
      <c r="Q120" s="106" t="s">
        <v>130</v>
      </c>
      <c r="R120" s="79" t="s">
        <v>131</v>
      </c>
      <c r="S120" s="79" t="s">
        <v>28</v>
      </c>
      <c r="U120" s="6"/>
    </row>
    <row r="121" spans="2:21" ht="54" customHeight="1" x14ac:dyDescent="0.25">
      <c r="B121" s="103">
        <v>3</v>
      </c>
      <c r="C121" s="80">
        <v>375</v>
      </c>
      <c r="D121" s="83" t="s">
        <v>35</v>
      </c>
      <c r="E121" s="79" t="s">
        <v>36</v>
      </c>
      <c r="F121" s="79" t="s">
        <v>37</v>
      </c>
      <c r="G121" s="80" t="s">
        <v>26</v>
      </c>
      <c r="H121" s="80" t="s">
        <v>33</v>
      </c>
      <c r="I121" s="79" t="s">
        <v>132</v>
      </c>
      <c r="J121" s="81" t="s">
        <v>133</v>
      </c>
      <c r="K121" s="81" t="s">
        <v>133</v>
      </c>
      <c r="L121" s="157"/>
      <c r="M121" s="160"/>
      <c r="N121" s="157"/>
      <c r="O121" s="105">
        <v>161</v>
      </c>
      <c r="P121" s="105">
        <v>161</v>
      </c>
      <c r="Q121" s="106" t="s">
        <v>27</v>
      </c>
      <c r="R121" s="79" t="s">
        <v>132</v>
      </c>
      <c r="S121" s="79" t="s">
        <v>28</v>
      </c>
      <c r="U121" s="6"/>
    </row>
    <row r="122" spans="2:21" ht="36.75" customHeight="1" x14ac:dyDescent="0.25">
      <c r="B122" s="138">
        <v>4</v>
      </c>
      <c r="C122" s="139">
        <v>375</v>
      </c>
      <c r="D122" s="140" t="s">
        <v>35</v>
      </c>
      <c r="E122" s="140" t="s">
        <v>36</v>
      </c>
      <c r="F122" s="140" t="s">
        <v>37</v>
      </c>
      <c r="G122" s="139" t="s">
        <v>26</v>
      </c>
      <c r="H122" s="139" t="s">
        <v>38</v>
      </c>
      <c r="I122" s="140" t="s">
        <v>140</v>
      </c>
      <c r="J122" s="141">
        <v>43487</v>
      </c>
      <c r="K122" s="141">
        <v>43487</v>
      </c>
      <c r="L122" s="157"/>
      <c r="M122" s="160"/>
      <c r="N122" s="157"/>
      <c r="O122" s="143">
        <v>214</v>
      </c>
      <c r="P122" s="143">
        <v>214</v>
      </c>
      <c r="Q122" s="80" t="s">
        <v>141</v>
      </c>
      <c r="R122" s="140" t="s">
        <v>140</v>
      </c>
      <c r="S122" s="140" t="s">
        <v>28</v>
      </c>
      <c r="U122" s="6"/>
    </row>
    <row r="123" spans="2:21" ht="39.75" customHeight="1" x14ac:dyDescent="0.25">
      <c r="B123" s="138">
        <v>5</v>
      </c>
      <c r="C123" s="139">
        <v>375</v>
      </c>
      <c r="D123" s="140" t="s">
        <v>35</v>
      </c>
      <c r="E123" s="140" t="s">
        <v>36</v>
      </c>
      <c r="F123" s="140" t="s">
        <v>37</v>
      </c>
      <c r="G123" s="139" t="s">
        <v>26</v>
      </c>
      <c r="H123" s="139" t="s">
        <v>38</v>
      </c>
      <c r="I123" s="140" t="s">
        <v>142</v>
      </c>
      <c r="J123" s="141">
        <v>43473</v>
      </c>
      <c r="K123" s="141">
        <v>43473</v>
      </c>
      <c r="L123" s="158"/>
      <c r="M123" s="161"/>
      <c r="N123" s="158"/>
      <c r="O123" s="143">
        <v>1891</v>
      </c>
      <c r="P123" s="143">
        <v>1891</v>
      </c>
      <c r="Q123" s="80" t="s">
        <v>118</v>
      </c>
      <c r="R123" s="140" t="s">
        <v>143</v>
      </c>
      <c r="S123" s="140" t="s">
        <v>28</v>
      </c>
      <c r="U123" s="6"/>
    </row>
    <row r="124" spans="2:21" ht="16.5" customHeight="1" x14ac:dyDescent="0.25">
      <c r="U124" s="6"/>
    </row>
    <row r="125" spans="2:21" ht="15.75" x14ac:dyDescent="0.25">
      <c r="B125" s="12"/>
      <c r="C125" s="176" t="s">
        <v>106</v>
      </c>
      <c r="D125" s="176"/>
      <c r="E125" s="176"/>
      <c r="F125" s="13"/>
      <c r="G125" s="22"/>
      <c r="H125" s="22"/>
      <c r="I125" s="13"/>
      <c r="J125" s="26"/>
      <c r="K125" s="26"/>
      <c r="L125" s="27"/>
      <c r="M125" s="27"/>
      <c r="N125" s="66" t="s">
        <v>45</v>
      </c>
      <c r="O125" s="65">
        <f>SUM(O119:O124)</f>
        <v>3394.7</v>
      </c>
      <c r="P125" s="29"/>
      <c r="Q125" s="28"/>
      <c r="R125" s="13"/>
      <c r="S125" s="13"/>
      <c r="U125" s="6"/>
    </row>
    <row r="126" spans="2:21" ht="15.75" x14ac:dyDescent="0.25">
      <c r="B126" s="12"/>
      <c r="C126" s="12"/>
      <c r="D126" s="12"/>
      <c r="E126" s="12"/>
      <c r="F126" s="13"/>
      <c r="G126" s="22"/>
      <c r="H126" s="22"/>
      <c r="I126" s="13"/>
      <c r="J126" s="26"/>
      <c r="K126" s="26"/>
      <c r="L126" s="27"/>
      <c r="M126" s="27"/>
      <c r="N126" s="27"/>
      <c r="O126" s="29"/>
      <c r="P126" s="29"/>
      <c r="Q126" s="28"/>
      <c r="R126" s="13"/>
      <c r="S126" s="13"/>
      <c r="U126" s="6"/>
    </row>
    <row r="127" spans="2:21" ht="15.75" x14ac:dyDescent="0.25">
      <c r="B127" s="145" t="s">
        <v>2</v>
      </c>
      <c r="C127" s="165" t="s">
        <v>22</v>
      </c>
      <c r="D127" s="167" t="s">
        <v>24</v>
      </c>
      <c r="E127" s="40" t="s">
        <v>29</v>
      </c>
      <c r="F127" s="193" t="s">
        <v>10</v>
      </c>
      <c r="G127" s="183" t="s">
        <v>3</v>
      </c>
      <c r="H127" s="183" t="s">
        <v>4</v>
      </c>
      <c r="I127" s="189" t="s">
        <v>5</v>
      </c>
      <c r="J127" s="17" t="s">
        <v>8</v>
      </c>
      <c r="K127" s="17" t="s">
        <v>8</v>
      </c>
      <c r="L127" s="18" t="s">
        <v>15</v>
      </c>
      <c r="M127" s="165" t="s">
        <v>19</v>
      </c>
      <c r="N127" s="17" t="s">
        <v>20</v>
      </c>
      <c r="O127" s="163" t="s">
        <v>1</v>
      </c>
      <c r="P127" s="42" t="s">
        <v>17</v>
      </c>
      <c r="Q127" s="184" t="s">
        <v>16</v>
      </c>
      <c r="R127" s="191" t="s">
        <v>11</v>
      </c>
      <c r="S127" s="186" t="s">
        <v>9</v>
      </c>
      <c r="U127" s="6"/>
    </row>
    <row r="128" spans="2:21" ht="15.75" x14ac:dyDescent="0.25">
      <c r="B128" s="146"/>
      <c r="C128" s="166"/>
      <c r="D128" s="168"/>
      <c r="E128" s="41" t="s">
        <v>30</v>
      </c>
      <c r="F128" s="194"/>
      <c r="G128" s="165"/>
      <c r="H128" s="165"/>
      <c r="I128" s="197"/>
      <c r="J128" s="44" t="s">
        <v>6</v>
      </c>
      <c r="K128" s="44" t="s">
        <v>7</v>
      </c>
      <c r="L128" s="51" t="s">
        <v>31</v>
      </c>
      <c r="M128" s="166"/>
      <c r="N128" s="44" t="s">
        <v>21</v>
      </c>
      <c r="O128" s="195"/>
      <c r="P128" s="25" t="s">
        <v>18</v>
      </c>
      <c r="Q128" s="196"/>
      <c r="R128" s="184"/>
      <c r="S128" s="192"/>
      <c r="U128" s="6"/>
    </row>
    <row r="129" spans="2:21" ht="28.5" x14ac:dyDescent="0.25">
      <c r="B129" s="119">
        <v>1</v>
      </c>
      <c r="C129" s="112">
        <v>385</v>
      </c>
      <c r="D129" s="115" t="s">
        <v>35</v>
      </c>
      <c r="E129" s="115" t="s">
        <v>36</v>
      </c>
      <c r="F129" s="115" t="s">
        <v>39</v>
      </c>
      <c r="G129" s="112" t="s">
        <v>26</v>
      </c>
      <c r="H129" s="112" t="s">
        <v>26</v>
      </c>
      <c r="I129" s="115" t="s">
        <v>107</v>
      </c>
      <c r="J129" s="123" t="s">
        <v>57</v>
      </c>
      <c r="K129" s="123" t="s">
        <v>57</v>
      </c>
      <c r="L129" s="156" t="s">
        <v>103</v>
      </c>
      <c r="M129" s="156" t="s">
        <v>42</v>
      </c>
      <c r="N129" s="156" t="s">
        <v>104</v>
      </c>
      <c r="O129" s="109">
        <v>2300</v>
      </c>
      <c r="P129" s="109">
        <v>2300</v>
      </c>
      <c r="Q129" s="110" t="s">
        <v>108</v>
      </c>
      <c r="R129" s="115" t="s">
        <v>109</v>
      </c>
      <c r="S129" s="115" t="s">
        <v>28</v>
      </c>
      <c r="U129" s="6"/>
    </row>
    <row r="130" spans="2:21" ht="57" x14ac:dyDescent="0.25">
      <c r="B130" s="122">
        <v>2</v>
      </c>
      <c r="C130" s="80">
        <v>385</v>
      </c>
      <c r="D130" s="79" t="s">
        <v>35</v>
      </c>
      <c r="E130" s="79" t="s">
        <v>36</v>
      </c>
      <c r="F130" s="79" t="s">
        <v>37</v>
      </c>
      <c r="G130" s="80" t="s">
        <v>26</v>
      </c>
      <c r="H130" s="80" t="s">
        <v>38</v>
      </c>
      <c r="I130" s="79" t="s">
        <v>134</v>
      </c>
      <c r="J130" s="81" t="s">
        <v>129</v>
      </c>
      <c r="K130" s="81" t="s">
        <v>129</v>
      </c>
      <c r="L130" s="158"/>
      <c r="M130" s="158"/>
      <c r="N130" s="158"/>
      <c r="O130" s="105">
        <v>1083</v>
      </c>
      <c r="P130" s="105">
        <v>1083</v>
      </c>
      <c r="Q130" s="45" t="s">
        <v>135</v>
      </c>
      <c r="R130" s="79" t="s">
        <v>134</v>
      </c>
      <c r="S130" s="79" t="s">
        <v>28</v>
      </c>
      <c r="U130" s="6"/>
    </row>
    <row r="131" spans="2:21" ht="15.75" x14ac:dyDescent="0.25">
      <c r="B131" s="67"/>
      <c r="C131" s="22"/>
      <c r="D131" s="13"/>
      <c r="E131" s="13"/>
      <c r="F131" s="13"/>
      <c r="G131" s="22"/>
      <c r="H131" s="22"/>
      <c r="I131" s="13"/>
      <c r="J131" s="26"/>
      <c r="K131" s="26"/>
      <c r="L131" s="27"/>
      <c r="M131" s="27"/>
      <c r="N131" s="66" t="s">
        <v>45</v>
      </c>
      <c r="O131" s="65">
        <f>SUM(O129:O130)</f>
        <v>3383</v>
      </c>
      <c r="P131" s="29"/>
      <c r="Q131" s="28"/>
      <c r="R131" s="13"/>
      <c r="S131" s="13"/>
      <c r="U131" s="6"/>
    </row>
    <row r="132" spans="2:21" ht="15.75" x14ac:dyDescent="0.25">
      <c r="B132" s="67"/>
      <c r="C132" s="22"/>
      <c r="D132" s="13"/>
      <c r="E132" s="13"/>
      <c r="F132" s="13"/>
      <c r="G132" s="22"/>
      <c r="H132" s="22"/>
      <c r="I132" s="13"/>
      <c r="J132" s="26"/>
      <c r="K132" s="26"/>
      <c r="L132" s="27"/>
      <c r="M132" s="27"/>
      <c r="N132" s="27"/>
      <c r="O132" s="29"/>
      <c r="P132" s="29"/>
      <c r="Q132" s="28"/>
      <c r="R132" s="13"/>
      <c r="S132" s="13"/>
      <c r="U132" s="6"/>
    </row>
    <row r="133" spans="2:21" ht="15.75" x14ac:dyDescent="0.25">
      <c r="B133" s="67"/>
      <c r="C133" s="22"/>
      <c r="D133" s="13"/>
      <c r="E133" s="13"/>
      <c r="F133" s="13"/>
      <c r="G133" s="22"/>
      <c r="H133" s="22"/>
      <c r="I133" s="13"/>
      <c r="J133" s="26"/>
      <c r="K133" s="26"/>
      <c r="L133" s="27"/>
      <c r="M133" s="27"/>
      <c r="N133" s="27"/>
      <c r="O133" s="28"/>
      <c r="P133" s="28"/>
      <c r="Q133" s="50"/>
      <c r="R133" s="13"/>
      <c r="S133" s="13"/>
      <c r="U133" s="6"/>
    </row>
    <row r="134" spans="2:21" ht="15.75" x14ac:dyDescent="0.25">
      <c r="B134" s="67"/>
      <c r="C134" s="67"/>
      <c r="D134" s="67"/>
      <c r="E134" s="67"/>
      <c r="F134" s="67"/>
      <c r="G134" s="67"/>
      <c r="H134" s="67"/>
      <c r="I134" s="53"/>
      <c r="J134" s="53"/>
      <c r="K134" s="53"/>
      <c r="L134" s="53"/>
      <c r="M134" s="67"/>
      <c r="N134" s="53"/>
      <c r="O134" s="54"/>
      <c r="P134" s="54"/>
      <c r="Q134" s="54"/>
      <c r="R134" s="54"/>
      <c r="S134" s="49"/>
      <c r="U134" s="6"/>
    </row>
    <row r="135" spans="2:21" ht="15.75" customHeight="1" x14ac:dyDescent="0.25">
      <c r="D135" s="10"/>
      <c r="E135" s="10"/>
      <c r="F135" s="164" t="s">
        <v>14</v>
      </c>
      <c r="G135" s="164"/>
      <c r="H135" s="164"/>
      <c r="I135" s="164"/>
      <c r="J135" s="164"/>
      <c r="K135" s="7"/>
      <c r="L135" s="7"/>
      <c r="M135" s="7"/>
      <c r="N135" s="7"/>
      <c r="O135" s="9"/>
      <c r="P135" s="9"/>
      <c r="Q135" s="9"/>
      <c r="R135" s="7"/>
      <c r="U135" s="6"/>
    </row>
    <row r="136" spans="2:21" ht="15.75" x14ac:dyDescent="0.25">
      <c r="D136" s="10"/>
      <c r="E136" s="10"/>
      <c r="F136" s="164"/>
      <c r="G136" s="164"/>
      <c r="H136" s="164"/>
      <c r="I136" s="164"/>
      <c r="J136" s="164"/>
      <c r="K136" s="7"/>
      <c r="L136" s="7"/>
      <c r="M136" s="7"/>
      <c r="N136" s="7"/>
      <c r="O136" s="9"/>
      <c r="P136" s="9"/>
      <c r="Q136" s="9"/>
      <c r="R136" s="7"/>
      <c r="U136" s="6"/>
    </row>
    <row r="137" spans="2:21" ht="15.75" x14ac:dyDescent="0.25">
      <c r="D137" s="10"/>
      <c r="E137" s="10"/>
      <c r="F137" s="164"/>
      <c r="G137" s="164"/>
      <c r="H137" s="164"/>
      <c r="I137" s="164"/>
      <c r="J137" s="164"/>
      <c r="K137" s="7"/>
      <c r="L137" s="7"/>
      <c r="M137" s="7"/>
      <c r="N137" s="7"/>
      <c r="O137" s="9"/>
      <c r="P137" s="9"/>
      <c r="Q137" s="9"/>
      <c r="R137" s="7"/>
      <c r="U137" s="6"/>
    </row>
    <row r="138" spans="2:21" ht="15.75" x14ac:dyDescent="0.25">
      <c r="D138" s="10"/>
      <c r="E138" s="10"/>
      <c r="F138" s="164"/>
      <c r="G138" s="164"/>
      <c r="H138" s="164"/>
      <c r="I138" s="164"/>
      <c r="J138" s="164"/>
      <c r="K138" s="7"/>
      <c r="L138" s="7"/>
      <c r="M138" s="7"/>
      <c r="N138" s="7"/>
      <c r="O138" s="9"/>
      <c r="P138" s="9"/>
      <c r="Q138" s="9"/>
      <c r="R138" s="7"/>
      <c r="U138" s="6"/>
    </row>
    <row r="139" spans="2:21" ht="15.75" x14ac:dyDescent="0.25">
      <c r="D139" s="10"/>
      <c r="E139" s="10"/>
      <c r="F139" s="164"/>
      <c r="G139" s="164"/>
      <c r="H139" s="164"/>
      <c r="I139" s="164"/>
      <c r="J139" s="164"/>
      <c r="K139" s="7"/>
      <c r="L139" s="7"/>
      <c r="M139" s="7"/>
      <c r="N139" s="7"/>
      <c r="O139" s="9"/>
      <c r="P139" s="9"/>
      <c r="Q139" s="9"/>
      <c r="R139" s="7"/>
      <c r="U139" s="6"/>
    </row>
    <row r="140" spans="2:21" ht="15.75" x14ac:dyDescent="0.25">
      <c r="D140" s="10"/>
      <c r="E140" s="10"/>
      <c r="F140" s="164"/>
      <c r="G140" s="164"/>
      <c r="H140" s="164"/>
      <c r="I140" s="164"/>
      <c r="J140" s="164"/>
      <c r="K140" s="7"/>
      <c r="L140" s="7"/>
      <c r="M140" s="7"/>
      <c r="N140" s="7"/>
      <c r="O140" s="9"/>
      <c r="P140" s="9"/>
      <c r="Q140" s="9"/>
      <c r="R140" s="7"/>
      <c r="U140" s="6"/>
    </row>
    <row r="141" spans="2:21" ht="15.75" x14ac:dyDescent="0.25">
      <c r="D141" s="10"/>
      <c r="E141" s="10"/>
      <c r="F141" s="164"/>
      <c r="G141" s="164"/>
      <c r="H141" s="164"/>
      <c r="I141" s="164"/>
      <c r="J141" s="164"/>
      <c r="K141" s="7"/>
      <c r="L141" s="7"/>
      <c r="M141" s="7"/>
      <c r="N141" s="7"/>
      <c r="O141" s="9"/>
      <c r="P141" s="9"/>
      <c r="Q141" s="9"/>
      <c r="R141" s="7"/>
      <c r="U141" s="6"/>
    </row>
    <row r="142" spans="2:21" ht="15.75" x14ac:dyDescent="0.25">
      <c r="D142" s="10"/>
      <c r="E142" s="10"/>
      <c r="F142" s="164"/>
      <c r="G142" s="164"/>
      <c r="H142" s="164"/>
      <c r="I142" s="164"/>
      <c r="J142" s="164"/>
      <c r="K142" s="7"/>
      <c r="L142" s="7"/>
      <c r="M142" s="7"/>
      <c r="N142" s="7"/>
      <c r="O142" s="9"/>
      <c r="P142" s="9"/>
      <c r="Q142" s="9"/>
      <c r="R142" s="7"/>
      <c r="U142" s="6"/>
    </row>
    <row r="143" spans="2:21" ht="15.75" x14ac:dyDescent="0.25">
      <c r="H143" s="7"/>
      <c r="I143" s="7"/>
      <c r="J143" s="8"/>
      <c r="K143" s="7"/>
      <c r="L143" s="7"/>
      <c r="M143" s="7"/>
      <c r="N143" s="7"/>
      <c r="O143" s="9"/>
      <c r="P143" s="9"/>
      <c r="Q143" s="9"/>
      <c r="R143" s="7"/>
      <c r="U143" s="6"/>
    </row>
    <row r="144" spans="2:21" ht="15.75" x14ac:dyDescent="0.25">
      <c r="H144" s="7"/>
      <c r="I144" s="7"/>
      <c r="J144" s="8"/>
      <c r="K144" s="7"/>
      <c r="L144" s="7"/>
      <c r="M144" s="7"/>
      <c r="N144" s="7"/>
      <c r="O144" s="9"/>
      <c r="P144" s="9"/>
      <c r="Q144" s="9"/>
      <c r="R144" s="7"/>
      <c r="U144" s="6"/>
    </row>
    <row r="145" spans="8:21" ht="15.75" x14ac:dyDescent="0.25">
      <c r="H145" s="7"/>
      <c r="I145" s="7"/>
      <c r="J145" s="8"/>
      <c r="K145" s="7"/>
      <c r="L145" s="7"/>
      <c r="M145" s="7"/>
      <c r="N145" s="7"/>
      <c r="O145" s="9"/>
      <c r="P145" s="9"/>
      <c r="Q145" s="9"/>
      <c r="R145" s="7"/>
      <c r="U145" s="6"/>
    </row>
    <row r="146" spans="8:21" ht="15.75" x14ac:dyDescent="0.25">
      <c r="J146" s="8"/>
      <c r="U146" s="6"/>
    </row>
    <row r="147" spans="8:21" ht="15.75" x14ac:dyDescent="0.25">
      <c r="J147" s="8"/>
      <c r="U147" s="6"/>
    </row>
    <row r="148" spans="8:21" ht="15.75" x14ac:dyDescent="0.25">
      <c r="J148" s="8"/>
      <c r="U148" s="6"/>
    </row>
    <row r="149" spans="8:21" ht="15.75" x14ac:dyDescent="0.25">
      <c r="J149" s="8"/>
      <c r="U149" s="6"/>
    </row>
    <row r="150" spans="8:21" ht="15.75" x14ac:dyDescent="0.25">
      <c r="J150" s="8"/>
      <c r="U150" s="6"/>
    </row>
    <row r="151" spans="8:21" ht="15.75" x14ac:dyDescent="0.25">
      <c r="J151" s="8"/>
      <c r="U151" s="6"/>
    </row>
    <row r="152" spans="8:21" ht="15.75" x14ac:dyDescent="0.25">
      <c r="J152" s="8"/>
      <c r="U152" s="6"/>
    </row>
    <row r="153" spans="8:21" ht="15.75" x14ac:dyDescent="0.25">
      <c r="J153" s="8"/>
      <c r="U153" s="6"/>
    </row>
    <row r="154" spans="8:21" ht="15.75" x14ac:dyDescent="0.25">
      <c r="J154" s="8"/>
      <c r="U154" s="6"/>
    </row>
    <row r="155" spans="8:21" ht="15.75" x14ac:dyDescent="0.25">
      <c r="J155" s="8"/>
      <c r="U155" s="6"/>
    </row>
    <row r="156" spans="8:21" ht="15.75" x14ac:dyDescent="0.25">
      <c r="U156" s="6"/>
    </row>
    <row r="157" spans="8:21" ht="15.75" x14ac:dyDescent="0.25">
      <c r="U157" s="6"/>
    </row>
    <row r="158" spans="8:21" ht="15.75" x14ac:dyDescent="0.25">
      <c r="U158" s="6"/>
    </row>
    <row r="159" spans="8:21" ht="15.75" x14ac:dyDescent="0.25">
      <c r="U159" s="6"/>
    </row>
    <row r="160" spans="8:21" ht="15.75" x14ac:dyDescent="0.25">
      <c r="U160" s="6"/>
    </row>
    <row r="161" spans="21:21" ht="15.75" x14ac:dyDescent="0.25">
      <c r="U161" s="6"/>
    </row>
    <row r="162" spans="21:21" ht="15.75" x14ac:dyDescent="0.25">
      <c r="U162" s="6"/>
    </row>
    <row r="163" spans="21:21" ht="15.75" x14ac:dyDescent="0.25">
      <c r="U163" s="6"/>
    </row>
    <row r="164" spans="21:21" ht="15.75" x14ac:dyDescent="0.25">
      <c r="U164" s="6"/>
    </row>
    <row r="165" spans="21:21" ht="15.75" x14ac:dyDescent="0.25">
      <c r="U165" s="6"/>
    </row>
    <row r="166" spans="21:21" ht="15.75" x14ac:dyDescent="0.25">
      <c r="U166" s="6"/>
    </row>
    <row r="167" spans="21:21" ht="15.75" x14ac:dyDescent="0.25">
      <c r="U167" s="6"/>
    </row>
    <row r="168" spans="21:21" ht="15.75" x14ac:dyDescent="0.25">
      <c r="U168" s="6"/>
    </row>
    <row r="169" spans="21:21" ht="15.75" x14ac:dyDescent="0.25">
      <c r="U169" s="6"/>
    </row>
    <row r="170" spans="21:21" ht="15.75" x14ac:dyDescent="0.25">
      <c r="U170" s="6"/>
    </row>
    <row r="171" spans="21:21" ht="15.75" x14ac:dyDescent="0.25">
      <c r="U171" s="6"/>
    </row>
    <row r="172" spans="21:21" ht="15.75" x14ac:dyDescent="0.25">
      <c r="U172" s="6"/>
    </row>
    <row r="173" spans="21:21" ht="15.75" x14ac:dyDescent="0.25">
      <c r="U173" s="6"/>
    </row>
    <row r="174" spans="21:21" ht="15.75" x14ac:dyDescent="0.25">
      <c r="U174" s="6"/>
    </row>
    <row r="175" spans="21:21" ht="15.75" x14ac:dyDescent="0.25">
      <c r="U175" s="6"/>
    </row>
    <row r="176" spans="21:21" ht="15.75" x14ac:dyDescent="0.25">
      <c r="U176" s="6"/>
    </row>
    <row r="177" spans="21:21" ht="15.75" x14ac:dyDescent="0.25">
      <c r="U177" s="6"/>
    </row>
    <row r="178" spans="21:21" ht="15.75" x14ac:dyDescent="0.25">
      <c r="U178" s="6"/>
    </row>
    <row r="179" spans="21:21" ht="15.75" x14ac:dyDescent="0.25">
      <c r="U179" s="6"/>
    </row>
    <row r="180" spans="21:21" ht="15.75" x14ac:dyDescent="0.25">
      <c r="U180" s="6"/>
    </row>
    <row r="181" spans="21:21" ht="15.75" x14ac:dyDescent="0.25">
      <c r="U181" s="6"/>
    </row>
    <row r="182" spans="21:21" ht="15.75" x14ac:dyDescent="0.25">
      <c r="U182" s="6"/>
    </row>
    <row r="183" spans="21:21" ht="15.75" x14ac:dyDescent="0.25">
      <c r="U183" s="6"/>
    </row>
    <row r="184" spans="21:21" ht="15.75" x14ac:dyDescent="0.25">
      <c r="U184" s="6"/>
    </row>
    <row r="185" spans="21:21" ht="15.75" x14ac:dyDescent="0.25">
      <c r="U185" s="6"/>
    </row>
    <row r="186" spans="21:21" ht="15.75" x14ac:dyDescent="0.25">
      <c r="U186" s="6"/>
    </row>
    <row r="187" spans="21:21" ht="15.75" x14ac:dyDescent="0.25">
      <c r="U187" s="6"/>
    </row>
    <row r="188" spans="21:21" ht="15.75" x14ac:dyDescent="0.25">
      <c r="U188" s="6"/>
    </row>
    <row r="189" spans="21:21" ht="15.75" x14ac:dyDescent="0.25">
      <c r="U189" s="6"/>
    </row>
    <row r="190" spans="21:21" ht="15.75" x14ac:dyDescent="0.25">
      <c r="U190" s="6"/>
    </row>
    <row r="191" spans="21:21" ht="15.75" x14ac:dyDescent="0.25">
      <c r="U191" s="6"/>
    </row>
    <row r="192" spans="21:21" ht="15.75" x14ac:dyDescent="0.25">
      <c r="U192" s="6"/>
    </row>
    <row r="193" spans="21:21" ht="15.75" x14ac:dyDescent="0.25">
      <c r="U193" s="6"/>
    </row>
    <row r="194" spans="21:21" ht="15.75" x14ac:dyDescent="0.25">
      <c r="U194" s="6"/>
    </row>
    <row r="195" spans="21:21" ht="15.75" x14ac:dyDescent="0.25">
      <c r="U195" s="6"/>
    </row>
    <row r="196" spans="21:21" ht="15.75" x14ac:dyDescent="0.25">
      <c r="U196" s="6"/>
    </row>
    <row r="197" spans="21:21" ht="15.75" x14ac:dyDescent="0.25">
      <c r="U197" s="6"/>
    </row>
    <row r="198" spans="21:21" ht="15.75" x14ac:dyDescent="0.25">
      <c r="U198" s="6"/>
    </row>
    <row r="199" spans="21:21" ht="15.75" x14ac:dyDescent="0.25">
      <c r="U199" s="6"/>
    </row>
    <row r="200" spans="21:21" ht="15.75" x14ac:dyDescent="0.25">
      <c r="U200" s="6"/>
    </row>
    <row r="201" spans="21:21" ht="15.75" x14ac:dyDescent="0.25">
      <c r="U201" s="6"/>
    </row>
    <row r="202" spans="21:21" ht="15.75" x14ac:dyDescent="0.25">
      <c r="U202" s="6"/>
    </row>
    <row r="203" spans="21:21" ht="15.75" x14ac:dyDescent="0.25">
      <c r="U203" s="6"/>
    </row>
    <row r="204" spans="21:21" ht="15.75" x14ac:dyDescent="0.25">
      <c r="U204" s="6"/>
    </row>
    <row r="205" spans="21:21" ht="15.75" x14ac:dyDescent="0.25">
      <c r="U205" s="6"/>
    </row>
    <row r="206" spans="21:21" ht="15.75" x14ac:dyDescent="0.25">
      <c r="U206" s="6"/>
    </row>
    <row r="207" spans="21:21" ht="15.75" x14ac:dyDescent="0.25">
      <c r="U207" s="6"/>
    </row>
    <row r="208" spans="21:21" ht="15.75" x14ac:dyDescent="0.25">
      <c r="U208" s="6"/>
    </row>
    <row r="209" spans="21:21" ht="15.75" x14ac:dyDescent="0.25">
      <c r="U209" s="6"/>
    </row>
    <row r="210" spans="21:21" ht="15.75" x14ac:dyDescent="0.25">
      <c r="U210" s="6"/>
    </row>
    <row r="211" spans="21:21" ht="15.75" x14ac:dyDescent="0.25">
      <c r="U211" s="6"/>
    </row>
    <row r="212" spans="21:21" ht="15.75" x14ac:dyDescent="0.25">
      <c r="U212" s="6"/>
    </row>
    <row r="213" spans="21:21" ht="15.75" x14ac:dyDescent="0.25">
      <c r="U213" s="6"/>
    </row>
    <row r="214" spans="21:21" ht="15.75" x14ac:dyDescent="0.25">
      <c r="U214" s="6"/>
    </row>
    <row r="215" spans="21:21" ht="15.75" x14ac:dyDescent="0.25">
      <c r="U215" s="6"/>
    </row>
    <row r="216" spans="21:21" ht="15.75" x14ac:dyDescent="0.25">
      <c r="U216" s="6"/>
    </row>
    <row r="217" spans="21:21" ht="15.75" x14ac:dyDescent="0.25">
      <c r="U217" s="6"/>
    </row>
    <row r="218" spans="21:21" ht="15.75" x14ac:dyDescent="0.25">
      <c r="U218" s="6"/>
    </row>
    <row r="219" spans="21:21" ht="15.75" x14ac:dyDescent="0.25">
      <c r="U219" s="6"/>
    </row>
    <row r="220" spans="21:21" ht="15.75" x14ac:dyDescent="0.25">
      <c r="U220" s="6"/>
    </row>
    <row r="221" spans="21:21" ht="15.75" x14ac:dyDescent="0.25">
      <c r="U221" s="6"/>
    </row>
    <row r="222" spans="21:21" ht="15.75" x14ac:dyDescent="0.25">
      <c r="U222" s="6"/>
    </row>
    <row r="223" spans="21:21" ht="15.75" x14ac:dyDescent="0.25">
      <c r="U223" s="6"/>
    </row>
    <row r="224" spans="21:21" ht="15.75" x14ac:dyDescent="0.25">
      <c r="U224" s="6"/>
    </row>
    <row r="225" spans="21:21" ht="15.75" x14ac:dyDescent="0.25">
      <c r="U225" s="6"/>
    </row>
    <row r="226" spans="21:21" ht="15.75" x14ac:dyDescent="0.25">
      <c r="U226" s="6"/>
    </row>
    <row r="227" spans="21:21" ht="15.75" x14ac:dyDescent="0.25">
      <c r="U227" s="6"/>
    </row>
    <row r="228" spans="21:21" ht="15.75" x14ac:dyDescent="0.25">
      <c r="U228" s="6"/>
    </row>
  </sheetData>
  <mergeCells count="157">
    <mergeCell ref="O117:O118"/>
    <mergeCell ref="B107:B108"/>
    <mergeCell ref="N100:N104"/>
    <mergeCell ref="B117:B118"/>
    <mergeCell ref="C117:C118"/>
    <mergeCell ref="D117:D118"/>
    <mergeCell ref="F117:F118"/>
    <mergeCell ref="G117:G118"/>
    <mergeCell ref="H117:H118"/>
    <mergeCell ref="I117:I118"/>
    <mergeCell ref="M117:M118"/>
    <mergeCell ref="R107:R108"/>
    <mergeCell ref="K107:K108"/>
    <mergeCell ref="J107:J108"/>
    <mergeCell ref="I107:I108"/>
    <mergeCell ref="H107:H108"/>
    <mergeCell ref="G107:G108"/>
    <mergeCell ref="E107:E108"/>
    <mergeCell ref="F107:F108"/>
    <mergeCell ref="D107:D108"/>
    <mergeCell ref="L69:L71"/>
    <mergeCell ref="M69:M71"/>
    <mergeCell ref="C67:E67"/>
    <mergeCell ref="O55:O59"/>
    <mergeCell ref="Q55:Q59"/>
    <mergeCell ref="O60:O63"/>
    <mergeCell ref="B55:B63"/>
    <mergeCell ref="C55:C63"/>
    <mergeCell ref="B100:B104"/>
    <mergeCell ref="C69:C71"/>
    <mergeCell ref="D69:D71"/>
    <mergeCell ref="E69:E71"/>
    <mergeCell ref="F69:F71"/>
    <mergeCell ref="G69:G71"/>
    <mergeCell ref="H69:H71"/>
    <mergeCell ref="I69:I71"/>
    <mergeCell ref="J69:J71"/>
    <mergeCell ref="K69:K71"/>
    <mergeCell ref="R23:R54"/>
    <mergeCell ref="S23:S54"/>
    <mergeCell ref="B23:B54"/>
    <mergeCell ref="C23:C54"/>
    <mergeCell ref="G23:G54"/>
    <mergeCell ref="H23:H54"/>
    <mergeCell ref="I23:I54"/>
    <mergeCell ref="J23:J54"/>
    <mergeCell ref="K23:K54"/>
    <mergeCell ref="L23:L54"/>
    <mergeCell ref="M23:M54"/>
    <mergeCell ref="N23:N54"/>
    <mergeCell ref="S100:S104"/>
    <mergeCell ref="L100:L104"/>
    <mergeCell ref="K100:K104"/>
    <mergeCell ref="J100:J104"/>
    <mergeCell ref="I100:I104"/>
    <mergeCell ref="B98:B99"/>
    <mergeCell ref="C98:C99"/>
    <mergeCell ref="M55:M63"/>
    <mergeCell ref="N55:N63"/>
    <mergeCell ref="Q60:Q63"/>
    <mergeCell ref="D55:D63"/>
    <mergeCell ref="E55:E63"/>
    <mergeCell ref="F55:F63"/>
    <mergeCell ref="G55:G63"/>
    <mergeCell ref="H55:H63"/>
    <mergeCell ref="I55:I63"/>
    <mergeCell ref="J55:J63"/>
    <mergeCell ref="K55:K63"/>
    <mergeCell ref="L55:L63"/>
    <mergeCell ref="S55:S59"/>
    <mergeCell ref="S60:S63"/>
    <mergeCell ref="R55:R63"/>
    <mergeCell ref="R69:R71"/>
    <mergeCell ref="S69:S71"/>
    <mergeCell ref="S98:S99"/>
    <mergeCell ref="R98:R99"/>
    <mergeCell ref="S127:S128"/>
    <mergeCell ref="G98:G99"/>
    <mergeCell ref="H98:H99"/>
    <mergeCell ref="F98:F99"/>
    <mergeCell ref="F127:F128"/>
    <mergeCell ref="G127:G128"/>
    <mergeCell ref="M98:M99"/>
    <mergeCell ref="Q98:Q99"/>
    <mergeCell ref="M127:M128"/>
    <mergeCell ref="O127:O128"/>
    <mergeCell ref="Q127:Q128"/>
    <mergeCell ref="H127:H128"/>
    <mergeCell ref="I127:I128"/>
    <mergeCell ref="H100:H104"/>
    <mergeCell ref="G100:G104"/>
    <mergeCell ref="F100:F104"/>
    <mergeCell ref="Q117:Q118"/>
    <mergeCell ref="R117:R118"/>
    <mergeCell ref="S117:S118"/>
    <mergeCell ref="I98:I99"/>
    <mergeCell ref="M100:M104"/>
    <mergeCell ref="R100:R104"/>
    <mergeCell ref="L129:L130"/>
    <mergeCell ref="M129:M130"/>
    <mergeCell ref="N129:N130"/>
    <mergeCell ref="B2:S2"/>
    <mergeCell ref="B3:S3"/>
    <mergeCell ref="B4:S4"/>
    <mergeCell ref="B5:S5"/>
    <mergeCell ref="B15:S15"/>
    <mergeCell ref="B6:S6"/>
    <mergeCell ref="B21:B22"/>
    <mergeCell ref="R21:R22"/>
    <mergeCell ref="O21:O22"/>
    <mergeCell ref="D21:D22"/>
    <mergeCell ref="F21:F22"/>
    <mergeCell ref="G21:G22"/>
    <mergeCell ref="Q21:Q22"/>
    <mergeCell ref="S21:S22"/>
    <mergeCell ref="C16:D16"/>
    <mergeCell ref="C18:E18"/>
    <mergeCell ref="C21:C22"/>
    <mergeCell ref="H21:H22"/>
    <mergeCell ref="I21:I22"/>
    <mergeCell ref="M21:M22"/>
    <mergeCell ref="R127:R128"/>
    <mergeCell ref="F135:J142"/>
    <mergeCell ref="C127:C128"/>
    <mergeCell ref="D127:D128"/>
    <mergeCell ref="C94:D94"/>
    <mergeCell ref="D98:D99"/>
    <mergeCell ref="E100:E104"/>
    <mergeCell ref="D100:D104"/>
    <mergeCell ref="C100:C104"/>
    <mergeCell ref="C115:E115"/>
    <mergeCell ref="C125:E125"/>
    <mergeCell ref="C107:C108"/>
    <mergeCell ref="B127:B128"/>
    <mergeCell ref="O23:O24"/>
    <mergeCell ref="Q23:Q24"/>
    <mergeCell ref="O27:O29"/>
    <mergeCell ref="Q27:Q29"/>
    <mergeCell ref="Q35:Q38"/>
    <mergeCell ref="O35:O38"/>
    <mergeCell ref="O39:O42"/>
    <mergeCell ref="O43:O49"/>
    <mergeCell ref="O50:O53"/>
    <mergeCell ref="Q43:Q49"/>
    <mergeCell ref="Q50:Q53"/>
    <mergeCell ref="Q39:Q42"/>
    <mergeCell ref="L105:L112"/>
    <mergeCell ref="M105:M112"/>
    <mergeCell ref="N105:N112"/>
    <mergeCell ref="L119:L123"/>
    <mergeCell ref="M119:M123"/>
    <mergeCell ref="N119:N123"/>
    <mergeCell ref="C96:E96"/>
    <mergeCell ref="O98:O99"/>
    <mergeCell ref="F79:J86"/>
    <mergeCell ref="N69:N71"/>
    <mergeCell ref="B69:B71"/>
  </mergeCells>
  <printOptions horizontalCentered="1"/>
  <pageMargins left="0" right="0" top="0" bottom="0" header="0.31496062992125984" footer="0.31496062992125984"/>
  <pageSetup paperSize="5"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FEBRERO</vt:lpstr>
      <vt:lpstr>FEBRERO!Títulos_a_imprimir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2019-06-25T15:21:00Z</cp:lastPrinted>
  <dcterms:created xsi:type="dcterms:W3CDTF">2014-12-04T16:19:16Z</dcterms:created>
  <dcterms:modified xsi:type="dcterms:W3CDTF">2019-06-27T18:01:58Z</dcterms:modified>
</cp:coreProperties>
</file>