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84"/>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<sst xmlns="http://schemas.openxmlformats.org/spreadsheetml/2006/main" count="251" uniqueCount="99">
  <si>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</si>
  <si>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</si>
  <si>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</si>
  <si>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</si>
  <si>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</si>
  <si>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</si>
  <si>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</si>
  <si>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</si>
  <si>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</si>
  <si>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</si>
  <si>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</si>
  <si>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</si>
  <si>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</si>
  <si>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</si>
  <si>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</si>
  <si>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</si>
  <si>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</si>
  <si>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</si>
  <si>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</si>
  <si>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</si>
  <si>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</si>
  <si>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</si>
  <si>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</si>
  <si>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</si>
  <si>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</si>
  <si>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</si>
  <si>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</si>
  <si>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</si>
  <si>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</si>
  <si>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</si>
  <si>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</si>
  <si>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</si>
  <si>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</si>
  <si>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</si>
  <si>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</si>
  <si>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</si>
  <si>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</si>
  <si>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</si>
  <si>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</si>
  <si>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</si>
  <si>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</si>
  <si>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</si>
  <si>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</si>
  <si>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</si>
  <si>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</si>
  <si>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</si>
  <si>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</si>
  <si>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</si>
  <si>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</si>
  <si>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</si>
  <si>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</si>
  <si>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</si>
  <si>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</si>
  <si>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</si>
  <si>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</si>
  <si>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</si>
  <si>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</si>
  <si>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</si>
  <si>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</si>
  <si>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</si>
  <si>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</si>
  <si>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</si>
  <si>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</si>
  <si>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</si>
  <si>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</si>
  <si>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</si>
  <si>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</si>
  <si>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</si>
  <si>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</si>
  <si>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</si>
  <si>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</si>
  <si>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</si>
  <si>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</si>
  <si>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</si>
  <si>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</si>
  <si>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</si>
  <si>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</si>
  <si>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</si>
  <si>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</si>
  <si>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</si>
  <si>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</si>
  <si>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</si>
  <si>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</si>
  <si>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</si>
  <si>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</si>
  <si>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</si>
  <si>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31 DE ENERO DEL 2017                            SE HA CUBIERTO EL 100%</t>
  </si>
  <si>
    <t xml:space="preserve">SE HAN REGISTRADO HASTA EL 31 DE ENERO DEL 2017 SE TIENEN INSCRITOS 442 ADULTOS MAYORES EN EL PROGRAMA </t>
  </si>
  <si>
    <t xml:space="preserve">SE HAN REGISTRADO HASTA EL 31 DE ENERO DEL 2017 SE TIENEN INSCRITOS 4,046 ADULTOS MAYORES EN EL PROGRAMA </t>
  </si>
  <si>
    <t>AL 31 DE ENERO DEL 2017                             SE HA CUBIERTO EL 100% DEL APOYO CONTEMPLADO</t>
  </si>
  <si>
    <t xml:space="preserve">SE HAN REGISTRADO HASTA EL 31 DE ENERO DEL 2017                                                                                                                   25 BENEFICIARIOS EN EL PROGRAMA </t>
  </si>
  <si>
    <t xml:space="preserve">HASTA EL 31 DE ENERO DEL 2017 SE  VEN BENEFICIADOS 83 ESTUDIANTES EN SU TRASLADO A SU PLANTEL EDUCATIVO, EN GESTION EL PROCESO DE RENOVACION DE APOYOS ECONOMICOS Y BICICLETAS PARA ESTUDIANTES. </t>
  </si>
  <si>
    <t xml:space="preserve">HASTA EL 31 DE ENERO DEL 2017 SE  VEN BENEFICIADOS 83 ESTUDIANTES EN SU TRASLADO A SU PLANTEL EDUCATIVO </t>
  </si>
  <si>
    <t>AL 31 DE ENERO DEL 2017                              SE HA CUBIERTO EL 100%</t>
  </si>
  <si>
    <t xml:space="preserve">SE HAN REGISTRADO HASTA EL 31 DE ENERO DEL 2017.                                                                                                                    10,236 BENEFICIARIOS EN EL PROGRAMA </t>
  </si>
  <si>
    <t>AL 31 DE ENERO DE 2017                           SE HA CUBIERTO EL 100%</t>
  </si>
  <si>
    <t>EN ESPERA DE APERTURA DEL PROGRAMA 2017</t>
  </si>
  <si>
    <t>AL 31 DE ENERO SE TIENE UN AVANCE DEL 0% EN LA EJECUCION DEL PROGRAMA.</t>
  </si>
  <si>
    <t>AL 31 DE ENERO SE TIENE UN AVANCE DEL 0% EN LA EJECUCION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</si>
</sst>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2" fillId="0" borderId="0" xfId="0" applyFont="1" applyAlignment="1">
      <alignment horizont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6" fillId="0" borderId="3"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27" t="s">
        <v>0</v>
      </c>
      <c r="D3" s="27"/>
    </row>
    <row r="4" spans="2:13" x14ac:dyDescent="0.25">
      <c r="E4" s="1"/>
      <c r="F4" s="1"/>
      <c r="G4" s="1"/>
      <c r="H4" s="2"/>
    </row>
    <row r="5" spans="2:13" x14ac:dyDescent="0.25">
      <c r="C5" s="27" t="s">
        <v>1</v>
      </c>
      <c r="D5" s="27"/>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28" t="s">
        <v>51</v>
      </c>
      <c r="C8" s="31" t="s">
        <v>63</v>
      </c>
      <c r="D8" s="34" t="s">
        <v>52</v>
      </c>
      <c r="E8" s="51" t="s">
        <v>53</v>
      </c>
      <c r="F8" s="17">
        <f>442*1095*12</f>
        <v>5807880</v>
      </c>
      <c r="G8" s="40" t="s">
        <v>54</v>
      </c>
      <c r="H8" s="31" t="s">
        <v>65</v>
      </c>
      <c r="I8" s="45" t="s">
        <v>55</v>
      </c>
      <c r="J8" s="40" t="str">
        <f>G8</f>
        <v>https://programas.app.jalisco.gob.mx/programas/apoyo/Atencion-a-los-Adultos-Mayores/94</v>
      </c>
      <c r="K8" s="48">
        <f>F8</f>
        <v>5807880</v>
      </c>
      <c r="L8" s="63" t="s">
        <v>95</v>
      </c>
      <c r="M8" s="31" t="s">
        <v>87</v>
      </c>
    </row>
    <row r="9" spans="2:13" s="7" customFormat="1" ht="114.75" customHeight="1" x14ac:dyDescent="0.2">
      <c r="B9" s="29"/>
      <c r="C9" s="32"/>
      <c r="D9" s="35"/>
      <c r="E9" s="52"/>
      <c r="F9" s="19" t="s">
        <v>68</v>
      </c>
      <c r="G9" s="41"/>
      <c r="H9" s="43"/>
      <c r="I9" s="46"/>
      <c r="J9" s="41"/>
      <c r="K9" s="49"/>
      <c r="L9" s="64"/>
      <c r="M9" s="37"/>
    </row>
    <row r="10" spans="2:13" s="7" customFormat="1" ht="235.5" customHeight="1" x14ac:dyDescent="0.2">
      <c r="B10" s="30"/>
      <c r="C10" s="33"/>
      <c r="D10" s="36"/>
      <c r="E10" s="53"/>
      <c r="F10" s="18" t="s">
        <v>69</v>
      </c>
      <c r="G10" s="42"/>
      <c r="H10" s="44"/>
      <c r="I10" s="47"/>
      <c r="J10" s="42"/>
      <c r="K10" s="50"/>
      <c r="L10" s="65"/>
      <c r="M10" s="38"/>
    </row>
    <row r="11" spans="2:13" s="8" customFormat="1" x14ac:dyDescent="0.25"/>
    <row r="15" spans="2:13" x14ac:dyDescent="0.25">
      <c r="E15" s="1"/>
      <c r="F15" s="1"/>
      <c r="G15" s="1"/>
      <c r="H15" s="2"/>
    </row>
    <row r="16" spans="2:13" x14ac:dyDescent="0.25">
      <c r="C16" s="27" t="s">
        <v>0</v>
      </c>
      <c r="D16" s="27"/>
      <c r="F16" s="2"/>
      <c r="G16" s="2"/>
      <c r="H16" s="2"/>
    </row>
    <row r="17" spans="2:10" x14ac:dyDescent="0.25">
      <c r="C17" s="27" t="s">
        <v>1</v>
      </c>
      <c r="D17" s="27"/>
    </row>
    <row r="18" spans="2:10" x14ac:dyDescent="0.25">
      <c r="B18" s="39" t="s">
        <v>2</v>
      </c>
      <c r="C18" s="39" t="s">
        <v>14</v>
      </c>
      <c r="D18" s="39"/>
      <c r="E18" s="39"/>
      <c r="F18" s="9"/>
      <c r="G18" s="9"/>
      <c r="H18" s="9"/>
      <c r="I18" s="9"/>
      <c r="J18" s="9"/>
    </row>
    <row r="19" spans="2:10" s="14" customFormat="1" ht="30" x14ac:dyDescent="0.25">
      <c r="B19" s="39"/>
      <c r="C19" s="10" t="s">
        <v>15</v>
      </c>
      <c r="D19" s="10" t="s">
        <v>16</v>
      </c>
      <c r="E19" s="10" t="s">
        <v>17</v>
      </c>
      <c r="F19" s="11"/>
      <c r="G19" s="11"/>
      <c r="H19" s="11"/>
      <c r="I19" s="12"/>
      <c r="J19" s="13"/>
    </row>
    <row r="20" spans="2:10" ht="21.75" customHeight="1" x14ac:dyDescent="0.25">
      <c r="B20" s="31" t="str">
        <f>B8</f>
        <v>Programa de Atención a los Adultos Mayores</v>
      </c>
      <c r="C20" s="54" t="s">
        <v>56</v>
      </c>
      <c r="D20" s="57" t="s">
        <v>57</v>
      </c>
      <c r="E20" s="60" t="s">
        <v>24</v>
      </c>
    </row>
    <row r="21" spans="2:10" ht="52.5" customHeight="1" x14ac:dyDescent="0.25">
      <c r="B21" s="37"/>
      <c r="C21" s="55"/>
      <c r="D21" s="58"/>
      <c r="E21" s="61"/>
    </row>
    <row r="22" spans="2:10" ht="52.5" customHeight="1" x14ac:dyDescent="0.25">
      <c r="B22" s="38"/>
      <c r="C22" s="56"/>
      <c r="D22" s="59"/>
      <c r="E22" s="62"/>
    </row>
  </sheetData>
  <mergeCells count="21">
    <mergeCell ref="B20:B22"/>
    <mergeCell ref="C20:C22"/>
    <mergeCell ref="D20:D22"/>
    <mergeCell ref="E20:E22"/>
    <mergeCell ref="L8:L10"/>
    <mergeCell ref="M8:M10"/>
    <mergeCell ref="C16:D16"/>
    <mergeCell ref="C17:D17"/>
    <mergeCell ref="B18:B19"/>
    <mergeCell ref="C18:E18"/>
    <mergeCell ref="G8:G10"/>
    <mergeCell ref="H8:H10"/>
    <mergeCell ref="I8:I10"/>
    <mergeCell ref="J8:J10"/>
    <mergeCell ref="K8:K10"/>
    <mergeCell ref="E8:E10"/>
    <mergeCell ref="C3:D3"/>
    <mergeCell ref="C5:D5"/>
    <mergeCell ref="B8:B10"/>
    <mergeCell ref="C8:C10"/>
    <mergeCell ref="D8:D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5" zoomScale="60" zoomScaleNormal="60" workbookViewId="0">
      <selection activeCell="K8" sqref="K8:K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27" t="s">
        <v>0</v>
      </c>
      <c r="D3" s="27"/>
    </row>
    <row r="4" spans="2:13" x14ac:dyDescent="0.25">
      <c r="E4" s="1"/>
      <c r="F4" s="1"/>
      <c r="G4" s="1"/>
      <c r="H4" s="2"/>
    </row>
    <row r="5" spans="2:13" x14ac:dyDescent="0.25">
      <c r="C5" s="27" t="s">
        <v>1</v>
      </c>
      <c r="D5" s="27"/>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3" t="s">
        <v>18</v>
      </c>
      <c r="C8" s="31" t="s">
        <v>64</v>
      </c>
      <c r="D8" s="73" t="s">
        <v>20</v>
      </c>
      <c r="E8" s="69" t="s">
        <v>21</v>
      </c>
      <c r="F8" s="17">
        <f>4046*580*12</f>
        <v>28160160</v>
      </c>
      <c r="G8" s="40" t="s">
        <v>19</v>
      </c>
      <c r="H8" s="31" t="s">
        <v>60</v>
      </c>
      <c r="I8" s="66" t="s">
        <v>61</v>
      </c>
      <c r="J8" s="40" t="s">
        <v>19</v>
      </c>
      <c r="K8" s="48">
        <f>4046*580*12</f>
        <v>28160160</v>
      </c>
      <c r="L8" s="63" t="s">
        <v>86</v>
      </c>
      <c r="M8" s="31" t="s">
        <v>88</v>
      </c>
    </row>
    <row r="9" spans="2:13" s="7" customFormat="1" ht="114.75" customHeight="1" x14ac:dyDescent="0.2">
      <c r="B9" s="74"/>
      <c r="C9" s="32"/>
      <c r="D9" s="74"/>
      <c r="E9" s="43"/>
      <c r="F9" s="19" t="s">
        <v>70</v>
      </c>
      <c r="G9" s="41"/>
      <c r="H9" s="32"/>
      <c r="I9" s="67"/>
      <c r="J9" s="41"/>
      <c r="K9" s="49"/>
      <c r="L9" s="64"/>
      <c r="M9" s="37"/>
    </row>
    <row r="10" spans="2:13" s="7" customFormat="1" ht="235.5" customHeight="1" x14ac:dyDescent="0.2">
      <c r="B10" s="75"/>
      <c r="C10" s="33"/>
      <c r="D10" s="75"/>
      <c r="E10" s="44"/>
      <c r="F10" s="18" t="s">
        <v>69</v>
      </c>
      <c r="G10" s="42"/>
      <c r="H10" s="33"/>
      <c r="I10" s="68"/>
      <c r="J10" s="42"/>
      <c r="K10" s="50"/>
      <c r="L10" s="65"/>
      <c r="M10" s="38"/>
    </row>
    <row r="11" spans="2:13" s="8" customFormat="1" x14ac:dyDescent="0.25"/>
    <row r="15" spans="2:13" x14ac:dyDescent="0.25">
      <c r="E15" s="1"/>
      <c r="F15" s="1"/>
      <c r="G15" s="1"/>
      <c r="H15" s="2"/>
    </row>
    <row r="16" spans="2:13" x14ac:dyDescent="0.25">
      <c r="C16" s="27" t="s">
        <v>0</v>
      </c>
      <c r="D16" s="27"/>
      <c r="F16" s="2"/>
      <c r="G16" s="2"/>
      <c r="H16" s="2"/>
    </row>
    <row r="17" spans="2:10" x14ac:dyDescent="0.25">
      <c r="C17" s="27" t="s">
        <v>1</v>
      </c>
      <c r="D17" s="27"/>
    </row>
    <row r="18" spans="2:10" x14ac:dyDescent="0.25">
      <c r="B18" s="39" t="s">
        <v>2</v>
      </c>
      <c r="C18" s="39" t="s">
        <v>14</v>
      </c>
      <c r="D18" s="39"/>
      <c r="E18" s="39"/>
      <c r="F18" s="9"/>
      <c r="G18" s="9"/>
      <c r="H18" s="9"/>
      <c r="I18" s="9"/>
      <c r="J18" s="9"/>
    </row>
    <row r="19" spans="2:10" s="14" customFormat="1" ht="30" x14ac:dyDescent="0.25">
      <c r="B19" s="39"/>
      <c r="C19" s="10" t="s">
        <v>15</v>
      </c>
      <c r="D19" s="10" t="s">
        <v>16</v>
      </c>
      <c r="E19" s="10" t="s">
        <v>17</v>
      </c>
      <c r="F19" s="11"/>
      <c r="G19" s="11"/>
      <c r="H19" s="11"/>
      <c r="I19" s="12"/>
      <c r="J19" s="13"/>
    </row>
    <row r="20" spans="2:10" ht="21.75" customHeight="1" x14ac:dyDescent="0.25">
      <c r="B20" s="31" t="str">
        <f>B8</f>
        <v>PROGRAMA PENSION PARA ADULTOS MAYORES. 65 Y +</v>
      </c>
      <c r="C20" s="70" t="s">
        <v>22</v>
      </c>
      <c r="D20" s="57" t="s">
        <v>23</v>
      </c>
      <c r="E20" s="60" t="s">
        <v>24</v>
      </c>
    </row>
    <row r="21" spans="2:10" ht="15" customHeight="1" x14ac:dyDescent="0.25">
      <c r="B21" s="37"/>
      <c r="C21" s="71"/>
      <c r="D21" s="58"/>
      <c r="E21" s="61"/>
    </row>
    <row r="22" spans="2:10" ht="39.75" customHeight="1" x14ac:dyDescent="0.25">
      <c r="B22" s="38"/>
      <c r="C22" s="72"/>
      <c r="D22" s="59"/>
      <c r="E22" s="62"/>
    </row>
  </sheetData>
  <mergeCells count="21">
    <mergeCell ref="C3:D3"/>
    <mergeCell ref="C5:D5"/>
    <mergeCell ref="B8:B10"/>
    <mergeCell ref="C8:C10"/>
    <mergeCell ref="D8:D10"/>
    <mergeCell ref="B20:B22"/>
    <mergeCell ref="D20:D22"/>
    <mergeCell ref="E20:E22"/>
    <mergeCell ref="E8:E10"/>
    <mergeCell ref="C20:C22"/>
    <mergeCell ref="M8:M10"/>
    <mergeCell ref="C16:D16"/>
    <mergeCell ref="C17:D17"/>
    <mergeCell ref="B18:B19"/>
    <mergeCell ref="C18:E18"/>
    <mergeCell ref="G8:G10"/>
    <mergeCell ref="H8:H10"/>
    <mergeCell ref="I8:I10"/>
    <mergeCell ref="J8:J10"/>
    <mergeCell ref="L8:L10"/>
    <mergeCell ref="K8:K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N9" sqref="N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27" t="s">
        <v>0</v>
      </c>
      <c r="D3" s="27"/>
    </row>
    <row r="4" spans="2:13" x14ac:dyDescent="0.25">
      <c r="E4" s="1"/>
      <c r="F4" s="1"/>
      <c r="G4" s="1"/>
      <c r="H4" s="2"/>
    </row>
    <row r="5" spans="2:13" x14ac:dyDescent="0.25">
      <c r="C5" s="27" t="s">
        <v>1</v>
      </c>
      <c r="D5" s="27"/>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73" t="s">
        <v>76</v>
      </c>
      <c r="C8" s="31" t="s">
        <v>62</v>
      </c>
      <c r="D8" s="34" t="s">
        <v>34</v>
      </c>
      <c r="E8" s="92" t="s">
        <v>59</v>
      </c>
      <c r="F8" s="37" t="s">
        <v>74</v>
      </c>
      <c r="G8" s="82" t="s">
        <v>58</v>
      </c>
      <c r="H8" s="86" t="s">
        <v>67</v>
      </c>
      <c r="I8" s="89"/>
      <c r="J8" s="63" t="s">
        <v>72</v>
      </c>
      <c r="K8" s="84" t="s">
        <v>32</v>
      </c>
      <c r="L8" s="63" t="s">
        <v>98</v>
      </c>
      <c r="M8" s="63" t="s">
        <v>97</v>
      </c>
    </row>
    <row r="9" spans="2:13" s="7" customFormat="1" ht="159.75" customHeight="1" x14ac:dyDescent="0.2">
      <c r="B9" s="74"/>
      <c r="C9" s="32"/>
      <c r="D9" s="35"/>
      <c r="E9" s="93"/>
      <c r="F9" s="37"/>
      <c r="G9" s="83"/>
      <c r="H9" s="87"/>
      <c r="I9" s="90"/>
      <c r="J9" s="64"/>
      <c r="K9" s="85"/>
      <c r="L9" s="64"/>
      <c r="M9" s="64"/>
    </row>
    <row r="10" spans="2:13" s="7" customFormat="1" ht="374.25" customHeight="1" x14ac:dyDescent="0.2">
      <c r="B10" s="75"/>
      <c r="C10" s="33"/>
      <c r="D10" s="36"/>
      <c r="E10" s="94"/>
      <c r="F10" s="23" t="s">
        <v>35</v>
      </c>
      <c r="G10" s="20" t="s">
        <v>71</v>
      </c>
      <c r="H10" s="88"/>
      <c r="I10" s="91"/>
      <c r="J10" s="20" t="s">
        <v>73</v>
      </c>
      <c r="K10" s="21" t="s">
        <v>74</v>
      </c>
      <c r="L10" s="65"/>
      <c r="M10" s="65"/>
    </row>
    <row r="11" spans="2:13" s="8" customFormat="1" x14ac:dyDescent="0.25">
      <c r="K11"/>
    </row>
    <row r="15" spans="2:13" x14ac:dyDescent="0.25">
      <c r="E15" s="1"/>
      <c r="F15" s="1"/>
      <c r="G15" s="1"/>
      <c r="H15" s="2"/>
    </row>
    <row r="16" spans="2:13" x14ac:dyDescent="0.25">
      <c r="C16" s="27" t="s">
        <v>0</v>
      </c>
      <c r="D16" s="27"/>
      <c r="F16" s="2"/>
      <c r="G16" s="2"/>
      <c r="H16" s="2"/>
    </row>
    <row r="17" spans="2:11" x14ac:dyDescent="0.25">
      <c r="C17" s="27" t="s">
        <v>1</v>
      </c>
      <c r="D17" s="27"/>
    </row>
    <row r="18" spans="2:11" x14ac:dyDescent="0.25">
      <c r="B18" s="39" t="s">
        <v>2</v>
      </c>
      <c r="C18" s="39" t="s">
        <v>14</v>
      </c>
      <c r="D18" s="39"/>
      <c r="E18" s="39"/>
      <c r="F18" s="9"/>
      <c r="G18" s="9"/>
      <c r="H18" s="9"/>
      <c r="I18" s="9"/>
      <c r="J18" s="9"/>
      <c r="K18" s="14"/>
    </row>
    <row r="19" spans="2:11" s="14" customFormat="1" ht="30" x14ac:dyDescent="0.25">
      <c r="B19" s="39"/>
      <c r="C19" s="10" t="s">
        <v>15</v>
      </c>
      <c r="D19" s="10" t="s">
        <v>16</v>
      </c>
      <c r="E19" s="10" t="s">
        <v>17</v>
      </c>
      <c r="F19" s="11"/>
      <c r="G19" s="11"/>
      <c r="H19" s="11"/>
      <c r="I19" s="12"/>
      <c r="J19" s="13"/>
      <c r="K19"/>
    </row>
    <row r="20" spans="2:11" ht="147" customHeight="1" x14ac:dyDescent="0.25">
      <c r="B20" s="31" t="str">
        <f>B8</f>
        <v>PROGRAMA                                          UN COMIENZO SANO EN OCOTLÁN</v>
      </c>
      <c r="C20" s="76" t="s">
        <v>58</v>
      </c>
      <c r="D20" s="79" t="str">
        <f>K8</f>
        <v>El apoyo  varia de acuerdo a las necesidades detectadas en las reuniones informativas y de evaluacion con personala de NESTLE.</v>
      </c>
      <c r="E20" s="60" t="s">
        <v>33</v>
      </c>
    </row>
    <row r="21" spans="2:11" ht="148.5" customHeight="1" x14ac:dyDescent="0.25">
      <c r="B21" s="37"/>
      <c r="C21" s="77"/>
      <c r="D21" s="80"/>
      <c r="E21" s="61"/>
    </row>
    <row r="22" spans="2:11" ht="15" customHeight="1" x14ac:dyDescent="0.25">
      <c r="B22" s="38"/>
      <c r="C22" s="78"/>
      <c r="D22" s="81"/>
      <c r="E22" s="62"/>
    </row>
  </sheetData>
  <mergeCells count="22">
    <mergeCell ref="C3:D3"/>
    <mergeCell ref="C5:D5"/>
    <mergeCell ref="B8:B10"/>
    <mergeCell ref="C8:C10"/>
    <mergeCell ref="D8:D10"/>
    <mergeCell ref="M8:M10"/>
    <mergeCell ref="C16:D16"/>
    <mergeCell ref="C17:D17"/>
    <mergeCell ref="B18:B19"/>
    <mergeCell ref="C18:E18"/>
    <mergeCell ref="H8:H10"/>
    <mergeCell ref="I8:I10"/>
    <mergeCell ref="E8:E10"/>
    <mergeCell ref="B20:B22"/>
    <mergeCell ref="C20:C22"/>
    <mergeCell ref="D20:D22"/>
    <mergeCell ref="E20:E22"/>
    <mergeCell ref="L8:L10"/>
    <mergeCell ref="G8:G9"/>
    <mergeCell ref="J8:J9"/>
    <mergeCell ref="K8:K9"/>
    <mergeCell ref="F8:F9"/>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2" zoomScale="60" zoomScaleNormal="60" workbookViewId="0">
      <selection activeCell="N8" sqref="N8"/>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27" t="s">
        <v>0</v>
      </c>
      <c r="D3" s="27"/>
    </row>
    <row r="4" spans="2:13" x14ac:dyDescent="0.25">
      <c r="E4" s="1"/>
      <c r="F4" s="1"/>
      <c r="G4" s="1"/>
      <c r="H4" s="2"/>
    </row>
    <row r="5" spans="2:13" x14ac:dyDescent="0.25">
      <c r="C5" s="27" t="s">
        <v>1</v>
      </c>
      <c r="D5" s="27"/>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73" t="s">
        <v>43</v>
      </c>
      <c r="C8" s="31" t="s">
        <v>62</v>
      </c>
      <c r="D8" s="34" t="s">
        <v>44</v>
      </c>
      <c r="E8" s="107" t="s">
        <v>48</v>
      </c>
      <c r="F8" s="79" t="s">
        <v>45</v>
      </c>
      <c r="G8" s="98" t="s">
        <v>46</v>
      </c>
      <c r="H8" s="101" t="s">
        <v>66</v>
      </c>
      <c r="I8" s="104" t="s">
        <v>47</v>
      </c>
      <c r="J8" s="98" t="s">
        <v>46</v>
      </c>
      <c r="K8" s="79" t="s">
        <v>45</v>
      </c>
      <c r="L8" s="63" t="s">
        <v>89</v>
      </c>
      <c r="M8" s="95" t="s">
        <v>90</v>
      </c>
    </row>
    <row r="9" spans="2:13" s="7" customFormat="1" ht="408.75" customHeight="1" x14ac:dyDescent="0.2">
      <c r="B9" s="74"/>
      <c r="C9" s="32"/>
      <c r="D9" s="35"/>
      <c r="E9" s="108"/>
      <c r="F9" s="80"/>
      <c r="G9" s="99"/>
      <c r="H9" s="102"/>
      <c r="I9" s="105"/>
      <c r="J9" s="99"/>
      <c r="K9" s="80"/>
      <c r="L9" s="64"/>
      <c r="M9" s="96"/>
    </row>
    <row r="10" spans="2:13" s="7" customFormat="1" ht="162.75" customHeight="1" x14ac:dyDescent="0.2">
      <c r="B10" s="75"/>
      <c r="C10" s="33"/>
      <c r="D10" s="36"/>
      <c r="E10" s="109"/>
      <c r="F10" s="81"/>
      <c r="G10" s="100"/>
      <c r="H10" s="103"/>
      <c r="I10" s="106"/>
      <c r="J10" s="100"/>
      <c r="K10" s="81"/>
      <c r="L10" s="65"/>
      <c r="M10" s="97"/>
    </row>
    <row r="11" spans="2:13" s="8" customFormat="1" x14ac:dyDescent="0.25"/>
    <row r="15" spans="2:13" x14ac:dyDescent="0.25">
      <c r="E15" s="1"/>
      <c r="F15" s="1"/>
      <c r="G15" s="1"/>
      <c r="H15" s="2"/>
    </row>
    <row r="16" spans="2:13" x14ac:dyDescent="0.25">
      <c r="C16" s="27" t="s">
        <v>0</v>
      </c>
      <c r="D16" s="27"/>
      <c r="F16" s="2"/>
      <c r="G16" s="2"/>
      <c r="H16" s="2"/>
    </row>
    <row r="17" spans="2:10" x14ac:dyDescent="0.25">
      <c r="C17" s="27" t="s">
        <v>1</v>
      </c>
      <c r="D17" s="27"/>
    </row>
    <row r="18" spans="2:10" x14ac:dyDescent="0.25">
      <c r="B18" s="39" t="s">
        <v>2</v>
      </c>
      <c r="C18" s="39" t="s">
        <v>14</v>
      </c>
      <c r="D18" s="39"/>
      <c r="E18" s="39"/>
      <c r="F18" s="9"/>
      <c r="G18" s="9"/>
      <c r="H18" s="9"/>
      <c r="I18" s="9"/>
      <c r="J18" s="9"/>
    </row>
    <row r="19" spans="2:10" s="14" customFormat="1" ht="30" x14ac:dyDescent="0.25">
      <c r="B19" s="39"/>
      <c r="C19" s="10" t="s">
        <v>15</v>
      </c>
      <c r="D19" s="10" t="s">
        <v>16</v>
      </c>
      <c r="E19" s="10" t="s">
        <v>17</v>
      </c>
      <c r="F19" s="11"/>
      <c r="G19" s="11"/>
      <c r="H19" s="11"/>
      <c r="I19" s="12"/>
      <c r="J19" s="13"/>
    </row>
    <row r="20" spans="2:10" ht="147" customHeight="1" x14ac:dyDescent="0.25">
      <c r="B20" s="31" t="str">
        <f>B8</f>
        <v>APOYO A MUJERES JEFAS DE FAMILIA</v>
      </c>
      <c r="C20" s="110" t="s">
        <v>50</v>
      </c>
      <c r="D20" s="113"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60" t="s">
        <v>49</v>
      </c>
    </row>
    <row r="21" spans="2:10" ht="124.5" customHeight="1" x14ac:dyDescent="0.25">
      <c r="B21" s="37"/>
      <c r="C21" s="111"/>
      <c r="D21" s="114"/>
      <c r="E21" s="61"/>
    </row>
    <row r="22" spans="2:10" ht="30.75" customHeight="1" x14ac:dyDescent="0.25">
      <c r="B22" s="38"/>
      <c r="C22" s="112"/>
      <c r="D22" s="115"/>
      <c r="E22" s="62"/>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1" zoomScale="60" zoomScaleNormal="60" workbookViewId="0">
      <selection activeCell="O10" sqref="O10"/>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27" t="s">
        <v>0</v>
      </c>
      <c r="D3" s="27"/>
    </row>
    <row r="4" spans="2:13" x14ac:dyDescent="0.25">
      <c r="E4" s="1"/>
      <c r="F4" s="1"/>
      <c r="G4" s="1"/>
      <c r="H4" s="2"/>
    </row>
    <row r="5" spans="2:13" x14ac:dyDescent="0.25">
      <c r="C5" s="27" t="s">
        <v>1</v>
      </c>
      <c r="D5" s="27"/>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3" t="s">
        <v>37</v>
      </c>
      <c r="C8" s="31" t="s">
        <v>62</v>
      </c>
      <c r="D8" s="34" t="s">
        <v>42</v>
      </c>
      <c r="E8" s="69" t="s">
        <v>38</v>
      </c>
      <c r="F8" s="119" t="s">
        <v>36</v>
      </c>
      <c r="G8" s="98" t="s">
        <v>39</v>
      </c>
      <c r="H8" s="86" t="s">
        <v>66</v>
      </c>
      <c r="I8" s="116" t="s">
        <v>40</v>
      </c>
      <c r="J8" s="98" t="s">
        <v>39</v>
      </c>
      <c r="K8" s="119" t="s">
        <v>36</v>
      </c>
      <c r="L8" s="31" t="s">
        <v>91</v>
      </c>
      <c r="M8" s="31" t="s">
        <v>92</v>
      </c>
    </row>
    <row r="9" spans="2:13" s="7" customFormat="1" ht="159.75" customHeight="1" x14ac:dyDescent="0.2">
      <c r="B9" s="74"/>
      <c r="C9" s="32"/>
      <c r="D9" s="35"/>
      <c r="E9" s="43"/>
      <c r="F9" s="120"/>
      <c r="G9" s="99"/>
      <c r="H9" s="87"/>
      <c r="I9" s="117"/>
      <c r="J9" s="99"/>
      <c r="K9" s="120"/>
      <c r="L9" s="37"/>
      <c r="M9" s="37"/>
    </row>
    <row r="10" spans="2:13" s="7" customFormat="1" ht="374.25" customHeight="1" x14ac:dyDescent="0.2">
      <c r="B10" s="75"/>
      <c r="C10" s="33"/>
      <c r="D10" s="36"/>
      <c r="E10" s="44"/>
      <c r="F10" s="16" t="s">
        <v>75</v>
      </c>
      <c r="G10" s="100"/>
      <c r="H10" s="88"/>
      <c r="I10" s="118"/>
      <c r="J10" s="100"/>
      <c r="K10" s="16" t="s">
        <v>75</v>
      </c>
      <c r="L10" s="38"/>
      <c r="M10" s="38"/>
    </row>
    <row r="11" spans="2:13" s="8" customFormat="1" x14ac:dyDescent="0.25"/>
    <row r="15" spans="2:13" x14ac:dyDescent="0.25">
      <c r="E15" s="1"/>
      <c r="F15" s="1"/>
      <c r="G15" s="1"/>
      <c r="H15" s="2"/>
    </row>
    <row r="16" spans="2:13" x14ac:dyDescent="0.25">
      <c r="C16" s="27" t="s">
        <v>0</v>
      </c>
      <c r="D16" s="27"/>
      <c r="F16" s="2"/>
      <c r="G16" s="2"/>
      <c r="H16" s="2"/>
    </row>
    <row r="17" spans="2:10" x14ac:dyDescent="0.25">
      <c r="C17" s="27" t="s">
        <v>1</v>
      </c>
      <c r="D17" s="27"/>
    </row>
    <row r="18" spans="2:10" x14ac:dyDescent="0.25">
      <c r="B18" s="39" t="s">
        <v>2</v>
      </c>
      <c r="C18" s="39" t="s">
        <v>14</v>
      </c>
      <c r="D18" s="39"/>
      <c r="E18" s="39"/>
      <c r="F18" s="9"/>
      <c r="G18" s="9"/>
      <c r="H18" s="9"/>
      <c r="I18" s="9"/>
      <c r="J18" s="9"/>
    </row>
    <row r="19" spans="2:10" s="14" customFormat="1" x14ac:dyDescent="0.25">
      <c r="B19" s="39"/>
      <c r="C19" s="10" t="s">
        <v>15</v>
      </c>
      <c r="D19" s="10" t="s">
        <v>16</v>
      </c>
      <c r="E19" s="10" t="s">
        <v>17</v>
      </c>
      <c r="F19" s="11"/>
      <c r="G19" s="11"/>
      <c r="H19" s="11"/>
      <c r="I19" s="12"/>
      <c r="J19" s="13"/>
    </row>
    <row r="20" spans="2:10" ht="147" customHeight="1" x14ac:dyDescent="0.25">
      <c r="B20" s="31" t="str">
        <f>B8</f>
        <v>PROGRAMA APOYO AL TRANSPORTE PARA ESTUDIANTES</v>
      </c>
      <c r="C20" s="121" t="str">
        <f>G8</f>
        <v>https://programas.app.jalisco.gob.mx/programas/apoyo/Apoyo-al-Transporte-para-Estudiantes/79</v>
      </c>
      <c r="D20" s="113"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60" t="s">
        <v>41</v>
      </c>
    </row>
    <row r="21" spans="2:10" ht="94.5" customHeight="1" x14ac:dyDescent="0.25">
      <c r="B21" s="37"/>
      <c r="C21" s="122"/>
      <c r="D21" s="114"/>
      <c r="E21" s="61"/>
    </row>
    <row r="22" spans="2:10" ht="97.5" customHeight="1" x14ac:dyDescent="0.25">
      <c r="B22" s="38"/>
      <c r="C22" s="123"/>
      <c r="D22" s="115"/>
      <c r="E22" s="62"/>
    </row>
  </sheetData>
  <mergeCells count="22">
    <mergeCell ref="B20:B22"/>
    <mergeCell ref="C20:C22"/>
    <mergeCell ref="D20:D22"/>
    <mergeCell ref="E20:E22"/>
    <mergeCell ref="L8:L10"/>
    <mergeCell ref="M8:M10"/>
    <mergeCell ref="C16:D16"/>
    <mergeCell ref="C17:D17"/>
    <mergeCell ref="B18:B19"/>
    <mergeCell ref="C18:E18"/>
    <mergeCell ref="G8:G10"/>
    <mergeCell ref="H8:H10"/>
    <mergeCell ref="I8:I10"/>
    <mergeCell ref="J8:J10"/>
    <mergeCell ref="E8:E10"/>
    <mergeCell ref="F8:F9"/>
    <mergeCell ref="K8:K9"/>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O9" sqref="O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27" t="s">
        <v>0</v>
      </c>
      <c r="D3" s="27"/>
    </row>
    <row r="4" spans="2:13" x14ac:dyDescent="0.25">
      <c r="E4" s="1"/>
      <c r="F4" s="1"/>
      <c r="G4" s="1"/>
      <c r="H4" s="2"/>
    </row>
    <row r="5" spans="2:13" x14ac:dyDescent="0.25">
      <c r="C5" s="27" t="s">
        <v>1</v>
      </c>
      <c r="D5" s="27"/>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73" t="s">
        <v>25</v>
      </c>
      <c r="C8" s="31" t="s">
        <v>62</v>
      </c>
      <c r="D8" s="34" t="s">
        <v>28</v>
      </c>
      <c r="E8" s="34" t="s">
        <v>26</v>
      </c>
      <c r="F8" s="79" t="s">
        <v>30</v>
      </c>
      <c r="G8" s="98" t="s">
        <v>27</v>
      </c>
      <c r="H8" s="86" t="s">
        <v>66</v>
      </c>
      <c r="I8" s="89" t="s">
        <v>29</v>
      </c>
      <c r="J8" s="98" t="s">
        <v>27</v>
      </c>
      <c r="K8" s="79" t="s">
        <v>30</v>
      </c>
      <c r="L8" s="63" t="s">
        <v>93</v>
      </c>
      <c r="M8" s="95" t="s">
        <v>94</v>
      </c>
    </row>
    <row r="9" spans="2:13" s="7" customFormat="1" ht="159.75" customHeight="1" x14ac:dyDescent="0.2">
      <c r="B9" s="74"/>
      <c r="C9" s="32"/>
      <c r="D9" s="35"/>
      <c r="E9" s="124"/>
      <c r="F9" s="80"/>
      <c r="G9" s="99"/>
      <c r="H9" s="87"/>
      <c r="I9" s="90"/>
      <c r="J9" s="99"/>
      <c r="K9" s="80"/>
      <c r="L9" s="64"/>
      <c r="M9" s="96"/>
    </row>
    <row r="10" spans="2:13" s="7" customFormat="1" ht="374.25" customHeight="1" x14ac:dyDescent="0.2">
      <c r="B10" s="75"/>
      <c r="C10" s="33"/>
      <c r="D10" s="36"/>
      <c r="E10" s="94"/>
      <c r="F10" s="81"/>
      <c r="G10" s="100"/>
      <c r="H10" s="88"/>
      <c r="I10" s="91"/>
      <c r="J10" s="100"/>
      <c r="K10" s="81"/>
      <c r="L10" s="65"/>
      <c r="M10" s="97"/>
    </row>
    <row r="11" spans="2:13" s="8" customFormat="1" x14ac:dyDescent="0.25"/>
    <row r="15" spans="2:13" x14ac:dyDescent="0.25">
      <c r="E15" s="1"/>
      <c r="F15" s="1"/>
      <c r="G15" s="1"/>
      <c r="H15" s="2"/>
    </row>
    <row r="16" spans="2:13" x14ac:dyDescent="0.25">
      <c r="C16" s="27" t="s">
        <v>0</v>
      </c>
      <c r="D16" s="27"/>
      <c r="F16" s="2"/>
      <c r="G16" s="2"/>
      <c r="H16" s="2"/>
    </row>
    <row r="17" spans="2:10" x14ac:dyDescent="0.25">
      <c r="C17" s="27" t="s">
        <v>1</v>
      </c>
      <c r="D17" s="27"/>
    </row>
    <row r="18" spans="2:10" x14ac:dyDescent="0.25">
      <c r="B18" s="39" t="s">
        <v>2</v>
      </c>
      <c r="C18" s="39" t="s">
        <v>14</v>
      </c>
      <c r="D18" s="39"/>
      <c r="E18" s="39"/>
      <c r="F18" s="9"/>
      <c r="G18" s="9"/>
      <c r="H18" s="9"/>
      <c r="I18" s="9"/>
      <c r="J18" s="9"/>
    </row>
    <row r="19" spans="2:10" s="14" customFormat="1" ht="30" x14ac:dyDescent="0.25">
      <c r="B19" s="39"/>
      <c r="C19" s="10" t="s">
        <v>15</v>
      </c>
      <c r="D19" s="10" t="s">
        <v>16</v>
      </c>
      <c r="E19" s="10" t="s">
        <v>17</v>
      </c>
      <c r="F19" s="11"/>
      <c r="G19" s="11"/>
      <c r="H19" s="11"/>
      <c r="I19" s="12"/>
      <c r="J19" s="13"/>
    </row>
    <row r="20" spans="2:10" ht="147" customHeight="1" x14ac:dyDescent="0.25">
      <c r="B20" s="31" t="str">
        <f>B8</f>
        <v>PROGRAMA PROSPERA</v>
      </c>
      <c r="C20" s="121" t="s">
        <v>31</v>
      </c>
      <c r="D20" s="79" t="s">
        <v>30</v>
      </c>
      <c r="E20" s="60" t="s">
        <v>24</v>
      </c>
    </row>
    <row r="21" spans="2:10" ht="148.5" customHeight="1" x14ac:dyDescent="0.25">
      <c r="B21" s="37"/>
      <c r="C21" s="122"/>
      <c r="D21" s="80"/>
      <c r="E21" s="61"/>
    </row>
    <row r="22" spans="2:10" x14ac:dyDescent="0.25">
      <c r="B22" s="38"/>
      <c r="C22" s="123"/>
      <c r="D22" s="81"/>
      <c r="E22" s="62"/>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zoomScale="60" zoomScaleNormal="60" workbookViewId="0"/>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27" t="s">
        <v>0</v>
      </c>
      <c r="D3" s="27"/>
    </row>
    <row r="4" spans="2:13" x14ac:dyDescent="0.25">
      <c r="E4" s="1"/>
      <c r="F4" s="1"/>
      <c r="G4" s="1"/>
      <c r="H4" s="2"/>
    </row>
    <row r="5" spans="2:13" x14ac:dyDescent="0.25">
      <c r="C5" s="27" t="s">
        <v>1</v>
      </c>
      <c r="D5" s="27"/>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110" t="s">
        <v>77</v>
      </c>
      <c r="C8" s="31" t="s">
        <v>62</v>
      </c>
      <c r="D8" s="34" t="s">
        <v>78</v>
      </c>
      <c r="E8" s="34" t="s">
        <v>79</v>
      </c>
      <c r="F8" s="129" t="s">
        <v>80</v>
      </c>
      <c r="G8" s="98" t="s">
        <v>81</v>
      </c>
      <c r="H8" s="86" t="s">
        <v>66</v>
      </c>
      <c r="I8" s="130" t="s">
        <v>82</v>
      </c>
      <c r="J8" s="76" t="s">
        <v>81</v>
      </c>
      <c r="K8" s="84" t="s">
        <v>83</v>
      </c>
      <c r="L8" s="31" t="s">
        <v>96</v>
      </c>
      <c r="M8" s="31" t="s">
        <v>96</v>
      </c>
    </row>
    <row r="9" spans="2:13" s="7" customFormat="1" ht="159.75" customHeight="1" x14ac:dyDescent="0.2">
      <c r="B9" s="111"/>
      <c r="C9" s="32"/>
      <c r="D9" s="35"/>
      <c r="E9" s="124"/>
      <c r="F9" s="129"/>
      <c r="G9" s="99"/>
      <c r="H9" s="87"/>
      <c r="I9" s="131"/>
      <c r="J9" s="77"/>
      <c r="K9" s="85"/>
      <c r="L9" s="37"/>
      <c r="M9" s="37"/>
    </row>
    <row r="10" spans="2:13" s="7" customFormat="1" ht="374.25" customHeight="1" x14ac:dyDescent="0.2">
      <c r="B10" s="112"/>
      <c r="C10" s="33"/>
      <c r="D10" s="36"/>
      <c r="E10" s="94"/>
      <c r="F10" s="129"/>
      <c r="G10" s="100"/>
      <c r="H10" s="88"/>
      <c r="I10" s="132"/>
      <c r="J10" s="78"/>
      <c r="K10" s="133"/>
      <c r="L10" s="38"/>
      <c r="M10" s="38"/>
    </row>
    <row r="11" spans="2:13" s="8" customFormat="1" x14ac:dyDescent="0.25">
      <c r="F11" s="24"/>
    </row>
    <row r="15" spans="2:13" x14ac:dyDescent="0.25">
      <c r="E15" s="1"/>
      <c r="F15" s="1"/>
      <c r="G15" s="1"/>
      <c r="H15" s="2"/>
    </row>
    <row r="16" spans="2:13" x14ac:dyDescent="0.25">
      <c r="C16" s="27" t="s">
        <v>0</v>
      </c>
      <c r="D16" s="27"/>
      <c r="F16" s="2"/>
      <c r="G16" s="2"/>
      <c r="H16" s="2"/>
    </row>
    <row r="17" spans="2:10" x14ac:dyDescent="0.25">
      <c r="C17" s="27" t="s">
        <v>1</v>
      </c>
      <c r="D17" s="27"/>
    </row>
    <row r="18" spans="2:10" x14ac:dyDescent="0.25">
      <c r="B18" s="39" t="s">
        <v>2</v>
      </c>
      <c r="C18" s="39" t="s">
        <v>14</v>
      </c>
      <c r="D18" s="39"/>
      <c r="E18" s="39"/>
      <c r="F18" s="9"/>
      <c r="G18" s="9"/>
      <c r="H18" s="9"/>
      <c r="I18" s="9"/>
      <c r="J18" s="9"/>
    </row>
    <row r="19" spans="2:10" s="14" customFormat="1" ht="30" x14ac:dyDescent="0.25">
      <c r="B19" s="39"/>
      <c r="C19" s="10" t="s">
        <v>15</v>
      </c>
      <c r="D19" s="10" t="s">
        <v>16</v>
      </c>
      <c r="E19" s="10" t="s">
        <v>17</v>
      </c>
      <c r="F19" s="11"/>
      <c r="G19" s="11"/>
      <c r="H19" s="11"/>
      <c r="I19" s="12"/>
      <c r="J19" s="13"/>
    </row>
    <row r="20" spans="2:10" ht="147" customHeight="1" x14ac:dyDescent="0.25">
      <c r="B20" s="34" t="str">
        <f>B8</f>
        <v>Fondo de Apoyo a Migrantes (FAM)</v>
      </c>
      <c r="C20" s="125" t="s">
        <v>84</v>
      </c>
      <c r="D20" s="126" t="str">
        <f>F8</f>
        <v>Apoyo Monetario sin retorno                     ($85,481.48 pesos)</v>
      </c>
      <c r="E20" s="60" t="s">
        <v>85</v>
      </c>
    </row>
    <row r="21" spans="2:10" ht="148.5" customHeight="1" x14ac:dyDescent="0.25">
      <c r="B21" s="35"/>
      <c r="C21" s="122"/>
      <c r="D21" s="127"/>
      <c r="E21" s="61"/>
    </row>
    <row r="22" spans="2:10" x14ac:dyDescent="0.25">
      <c r="B22" s="36"/>
      <c r="C22" s="123"/>
      <c r="D22" s="128"/>
      <c r="E22" s="62"/>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2017-09-13T23:09:42Z</dcterms:modified>
</cp:coreProperties>
</file>