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on15-18\Downloads\"/>
    </mc:Choice>
  </mc:AlternateContent>
  <bookViews>
    <workbookView xWindow="0" yWindow="0" windowWidth="24000" windowHeight="9135"/>
  </bookViews>
  <sheets>
    <sheet name="Hoja1" sheetId="1" r:id="rId1"/>
  </sheets>
  <externalReferences>
    <externalReference r:id="rId2"/>
  </externalReferences>
  <definedNames>
    <definedName name="Calendario1Año">[1]Octubre!$B$1</definedName>
    <definedName name="Calendario1Mes">[1]Octubre!$C$1</definedName>
    <definedName name="Calendario1MesOpción">MATCH(Calendario1Mes,Meses,0)</definedName>
    <definedName name="Calendario2Año">[1]Octubre!$B$15</definedName>
    <definedName name="Calendario2Mes">[1]Octubre!$C$15</definedName>
    <definedName name="Calendario2MesOpción">MATCH(Calendario2Mes,Meses,0)</definedName>
    <definedName name="DíaDeLaSemanaOpción">MATCH(InicioDeSemana,DíasDeLaSemana,0)+10</definedName>
    <definedName name="Días">{0,1,2,3,4,5,6}</definedName>
    <definedName name="DíasDeLaSemana">{"LUNES","MARTES","MIÉRCOLES","JUEVES","VIERNES","SÁBADO","DOMINGO"}</definedName>
    <definedName name="InicioDeSemana">[1]Octubre!$B$2</definedName>
    <definedName name="Meses">{"enero","febrero","marzo","abril","mayo","junio","julio","agosto","septiembre","octubre","noviembre","diciembre"}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A2" i="1"/>
  <c r="A14" i="1" l="1" a="1"/>
  <c r="A4" i="1" a="1"/>
  <c r="A12" i="1" a="1"/>
  <c r="A10" i="1" a="1"/>
  <c r="A6" i="1" a="1"/>
  <c r="A8" i="1" a="1"/>
  <c r="A12" i="1" l="1"/>
  <c r="F12" i="1"/>
  <c r="G12" i="1"/>
  <c r="B12" i="1"/>
  <c r="C12" i="1"/>
  <c r="E12" i="1"/>
  <c r="D12" i="1"/>
  <c r="E8" i="1"/>
  <c r="D8" i="1"/>
  <c r="A8" i="1"/>
  <c r="F8" i="1"/>
  <c r="G8" i="1"/>
  <c r="B8" i="1"/>
  <c r="C8" i="1"/>
  <c r="F4" i="1"/>
  <c r="F3" i="1" s="1"/>
  <c r="D4" i="1"/>
  <c r="D3" i="1" s="1"/>
  <c r="B4" i="1"/>
  <c r="B3" i="1" s="1"/>
  <c r="G4" i="1"/>
  <c r="G3" i="1" s="1"/>
  <c r="E4" i="1"/>
  <c r="E3" i="1" s="1"/>
  <c r="C4" i="1"/>
  <c r="C3" i="1" s="1"/>
  <c r="A4" i="1"/>
  <c r="A3" i="1" s="1"/>
  <c r="F6" i="1"/>
  <c r="D6" i="1"/>
  <c r="B6" i="1"/>
  <c r="G6" i="1"/>
  <c r="E6" i="1"/>
  <c r="C6" i="1"/>
  <c r="A6" i="1"/>
  <c r="A14" i="1"/>
  <c r="B14" i="1"/>
  <c r="B10" i="1"/>
  <c r="C10" i="1"/>
  <c r="E10" i="1"/>
  <c r="D10" i="1"/>
  <c r="A10" i="1"/>
  <c r="F10" i="1"/>
  <c r="G10" i="1"/>
</calcChain>
</file>

<file path=xl/sharedStrings.xml><?xml version="1.0" encoding="utf-8"?>
<sst xmlns="http://schemas.openxmlformats.org/spreadsheetml/2006/main" count="23" uniqueCount="16">
  <si>
    <t xml:space="preserve">* Recepción de Actas y Oficios de irregularidades detectados en Entregas- Recepeción.
* Inicio de Avocamientos por posibles Responsabilidades Administrativas de Entrega Recepeción
*Captura en Sistema Seajal  Declaración Patrimonial 
* Comparecencias de por irregularidades de Entrega- Recepción 
</t>
  </si>
  <si>
    <t xml:space="preserve">* Recepción de Actas y Oficios de irregularidades detectados en Entregas- Recepeción.
* Inicio de Avocamientos por posibles Responsabilidades Administrativas de Entrega Recepeción
*Captura en Sistema Seajal  Declaración Patrimonial 
* Comparecencias de por irregularidades de Entrega- Recepción </t>
  </si>
  <si>
    <t xml:space="preserve">
* Inicio de Avocamientos por posibles Responsabilidades Administrativas de Entrega Recepeción
*Captura en Sistema Seajal  Declaración Patrimonial 
* Comparecencias de por irregularidades de Entrega- Recepción </t>
  </si>
  <si>
    <t>Festivo por conmemoración del Aniversario de la Revolucion Mexicana</t>
  </si>
  <si>
    <t xml:space="preserve">*Asistencia a sesión de instalación de comité de obra publicas
*Captura en Sistema Seajal  Declaración Patrimonial 
* Comparecencias de por irregularidades de Entrega- Recepción </t>
  </si>
  <si>
    <t xml:space="preserve">*Participacion en desfile conmemorativo de la Revolución Mexicana
*Captura en Sistema Seajal  Declaración Patrimonial 
* Comparecencias de por irregularidades de Entrega- Recepción 
</t>
  </si>
  <si>
    <t xml:space="preserve">* Asistencia a inauguración de Hospital comunitario de Ocotlan
*Asistencia a inauguracion puente sobre Rio zula
*Captura en Sistema Seajal  Declaración Patrimonial 
* Comparecencias de por irregularidades de Entrega- Recepción </t>
  </si>
  <si>
    <t xml:space="preserve">Sesión de Instalación de comité de adquisiciones
*Captura en Sistema Seajal  Declaración Patrimonial 
* Comparecencias de por irregularidades de Entrega- Recepción </t>
  </si>
  <si>
    <t>*Asistencia  a inauguracion de evento para recabar juguetes
*captura de declaraciones patrimoniales en el sistema Seajal
* Comparecencias de por irregularidades de Entrega- Recepción
*Labores administrativas y atencin a ciudadanos</t>
  </si>
  <si>
    <t>Notas:</t>
  </si>
  <si>
    <t>ORGANO INTERNO DE CONTROL</t>
  </si>
  <si>
    <t xml:space="preserve">
* Inicio de Avocamientos por posibles Responsabilidades Administrativas de Entrega Recepeción
*Captura en Sistema Seajal  Declaración Patrimonial 
* Comparecencias de por irregularidades de Entrega- Recepción 
*Sesion del Comité de Transparencia</t>
  </si>
  <si>
    <t>* Recepción de Actas y Oficios de irregularidades detectados en Entregas- Recepeción.
* Inicio de Avocamientos por posibles Responsabilidades Administrativas de Entrega Recepeción
*Captura en Sistema Seajal  Declaración Patrimonial 
* Comparecencias de por irregularidades de Entrega- Recepción 
*Sesion del Comité de Transparencia</t>
  </si>
  <si>
    <t xml:space="preserve">
*Captura de declaraciones patrimoniales en el sistema Seajal
* Comparecencias de por irregularidades de Entrega- Recepción
*Labores administrativas y atencion a ciudadanos
*Sesion del Comité de Transparencia</t>
  </si>
  <si>
    <t xml:space="preserve">
*Captura de declaraciones patrimoniales en el sistema Seajal
* Comparecencias de por irregularidades de Entrega- Recepción
*Labores administrativas y atencion a ciudadanos</t>
  </si>
  <si>
    <t xml:space="preserve">
*Captura de declaraciones patrimoniales en el sistema Seajal
* Comparecencias de por irregularidades de Entrega- Recepción
*Labores administrativas y atencin a ciudadanos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</si>
</sst>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9"/>
      <color theme="1"/>
      <name val="Calibri Light"/>
      <family val="2"/>
      <scheme val="major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1" fillId="2" borderId="4" applyNumberFormat="0" applyFont="0" applyAlignment="0" applyProtection="0"/>
    <xf numFmtId="164" fontId="6" fillId="0" borderId="5" applyFill="0" applyProtection="0">
      <alignment horizontal="left" vertical="center" wrapText="1" indent="1"/>
    </xf>
    <xf numFmtId="0" fontId="7" fillId="0" borderId="7" applyFill="0" applyProtection="0">
      <alignment horizontal="left" vertical="top" wrapText="1" indent="1"/>
    </xf>
    <xf numFmtId="0" fontId="9" fillId="0" borderId="10" applyFill="0" applyProtection="0">
      <alignment horizontal="left" vertical="center" wrapText="1" indent="1"/>
    </xf>
  </cellStyleXfs>
  <cellXfs count="15">
    <xf numFmtId="0" fontId="0" fillId="0" borderId="0" xfId="0"/>
    <xf numFmtId="0" fontId="2" fillId="0" borderId="0" xfId="1" applyAlignment="1">
      <alignment horizontal="center"/>
    </xf>
    <xf numFmtId="0" fontId="0" fillId="3" borderId="0" xfId="0" applyFill="1"/>
    <xf numFmtId="0" fontId="4" fillId="0" borderId="2" xfId="3" applyAlignment="1">
      <alignment horizontal="left" vertical="center" indent="1"/>
    </xf>
    <xf numFmtId="0" fontId="5" fillId="0" borderId="3" xfId="4" applyAlignment="1">
      <alignment horizontal="left" vertical="center" indent="1"/>
    </xf>
    <xf numFmtId="164" fontId="6" fillId="0" borderId="5" xfId="6">
      <alignment horizontal="left" vertical="center" wrapText="1" indent="1"/>
    </xf>
    <xf numFmtId="164" fontId="6" fillId="0" borderId="6" xfId="6" applyBorder="1">
      <alignment horizontal="left" vertical="center" wrapText="1" indent="1"/>
    </xf>
    <xf numFmtId="0" fontId="7" fillId="0" borderId="7" xfId="7">
      <alignment horizontal="left" vertical="top" wrapText="1" indent="1"/>
    </xf>
    <xf numFmtId="0" fontId="8" fillId="0" borderId="7" xfId="7" applyFont="1">
      <alignment horizontal="left" vertical="top" wrapText="1" indent="1"/>
    </xf>
    <xf numFmtId="0" fontId="7" fillId="0" borderId="8" xfId="7" applyBorder="1">
      <alignment horizontal="left" vertical="top" wrapText="1" indent="1"/>
    </xf>
    <xf numFmtId="0" fontId="7" fillId="0" borderId="9" xfId="7" applyBorder="1">
      <alignment horizontal="left" vertical="top" wrapText="1" indent="1"/>
    </xf>
    <xf numFmtId="0" fontId="3" fillId="0" borderId="1" xfId="2" applyAlignment="1">
      <alignment horizontal="left" indent="3"/>
    </xf>
    <xf numFmtId="0" fontId="9" fillId="0" borderId="10" xfId="8">
      <alignment horizontal="left" vertical="center" wrapText="1" indent="1"/>
    </xf>
    <xf numFmtId="0" fontId="1" fillId="0" borderId="0" xfId="5" applyFont="1" applyFill="1" applyBorder="1" applyAlignment="1">
      <alignment horizontal="left" vertical="top" wrapText="1" indent="1"/>
    </xf>
    <xf numFmtId="0" fontId="10" fillId="0" borderId="0" xfId="0" applyFont="1" applyAlignment="1">
      <alignment horizontal="center"/>
    </xf>
  </cellXfs>
  <cellStyles count="9">
    <cellStyle name="Detalle de día" xfId="7"/>
    <cellStyle name="Día" xfId="6"/>
    <cellStyle name="Encabezado 1" xfId="2" builtinId="16"/>
    <cellStyle name="Encabezado de notas" xfId="8"/>
    <cellStyle name="Normal" xfId="0" builtinId="0"/>
    <cellStyle name="Notas" xfId="5" builtinId="10"/>
    <cellStyle name="Título" xfId="1" builtinId="15"/>
    <cellStyle name="Título 2" xfId="3" builtinId="17"/>
    <cellStyle name="Título 3" xfId="4" builtinId="18"/>
  </cellStyles>
  <dxfs count="1">
    <dxf>
      <font>
        <color rgb="FF747474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on15-18/Documents/Agenda%20diaria%20contralor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ubre"/>
      <sheetName val="Noviembre"/>
      <sheetName val="Hoja1"/>
      <sheetName val="Diciembre"/>
    </sheetNames>
    <sheetDataSet>
      <sheetData sheetId="0">
        <row r="1">
          <cell r="B1">
            <v>2024</v>
          </cell>
          <cell r="C1" t="str">
            <v>octubre</v>
          </cell>
        </row>
        <row r="2">
          <cell r="B2" t="str">
            <v>LUNES</v>
          </cell>
        </row>
        <row r="15">
          <cell r="B15">
            <v>2024</v>
          </cell>
          <cell r="C15" t="str">
            <v>noviembre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A13" sqref="A13"/>
    </sheetView>
  </sheetViews>
  <sheetFormatPr baseColWidth="10" defaultRowHeight="15" x14ac:dyDescent="0.25"/>
  <cols>
    <col min="1" max="5" width="25.7109375" customWidth="1"/>
  </cols>
  <sheetData>
    <row r="1" spans="1:7" ht="26.25" x14ac:dyDescent="0.4">
      <c r="A1" s="14" t="s">
        <v>10</v>
      </c>
      <c r="B1" s="14"/>
      <c r="C1" s="14"/>
      <c r="D1" s="14"/>
    </row>
    <row r="2" spans="1:7" ht="24" thickBot="1" x14ac:dyDescent="0.4">
      <c r="A2" s="1">
        <f ca="1">YEAR(DATE(Calendario1Año,Calendario1MesOpción+1,1))</f>
        <v>2024</v>
      </c>
      <c r="B2" s="11" t="str">
        <f ca="1">TEXT(DATE(Calendario1Año,Calendario1MesOpción+1,1),"mmmm")</f>
        <v>noviembre</v>
      </c>
      <c r="C2" s="11"/>
      <c r="D2" s="11"/>
      <c r="E2" s="2"/>
      <c r="F2" s="2"/>
      <c r="G2" s="2"/>
    </row>
    <row r="3" spans="1:7" ht="18.75" thickTop="1" thickBot="1" x14ac:dyDescent="0.3">
      <c r="A3" s="3" t="str">
        <f ca="1">UPPER(TEXT(A4,"dddd"))</f>
        <v>LUNES</v>
      </c>
      <c r="B3" s="4" t="str">
        <f t="shared" ref="B3:G3" ca="1" si="0">UPPER(TEXT(B4,"dddd"))</f>
        <v>MARTES</v>
      </c>
      <c r="C3" s="3" t="str">
        <f t="shared" ca="1" si="0"/>
        <v>MIÉRCOLES</v>
      </c>
      <c r="D3" s="4" t="str">
        <f t="shared" ca="1" si="0"/>
        <v>JUEVES</v>
      </c>
      <c r="E3" s="3" t="str">
        <f t="shared" ca="1" si="0"/>
        <v>VIERNES</v>
      </c>
      <c r="F3" s="4" t="str">
        <f t="shared" ca="1" si="0"/>
        <v>SÁBADO</v>
      </c>
      <c r="G3" s="3" t="str">
        <f t="shared" ca="1" si="0"/>
        <v>DOMINGO</v>
      </c>
    </row>
    <row r="4" spans="1:7" ht="21.75" thickTop="1" x14ac:dyDescent="0.25">
      <c r="A4" s="5">
        <f t="array" aca="1" ref="A4:G4" ca="1">Días+1+DATE(Calendario2Año,Calendario2MesOpción,1)-WEEKDAY(DATE(Calendario2Año,Calendario2MesOpción,1),DíaDeLaSemanaOpción)</f>
        <v>45593</v>
      </c>
      <c r="B4" s="5">
        <f ca="1"/>
        <v>45594</v>
      </c>
      <c r="C4" s="5">
        <f ca="1"/>
        <v>45595</v>
      </c>
      <c r="D4" s="5">
        <f ca="1"/>
        <v>45596</v>
      </c>
      <c r="E4" s="5">
        <f ca="1"/>
        <v>45597</v>
      </c>
      <c r="F4" s="5">
        <f ca="1"/>
        <v>45598</v>
      </c>
      <c r="G4" s="6">
        <f ca="1"/>
        <v>45599</v>
      </c>
    </row>
    <row r="5" spans="1:7" ht="156" x14ac:dyDescent="0.25">
      <c r="A5" s="7"/>
      <c r="B5" s="7"/>
      <c r="C5" s="7"/>
      <c r="D5" s="7"/>
      <c r="E5" s="8" t="s">
        <v>0</v>
      </c>
      <c r="F5" s="7"/>
      <c r="G5" s="9"/>
    </row>
    <row r="6" spans="1:7" ht="21" x14ac:dyDescent="0.25">
      <c r="A6" s="5">
        <f t="array" aca="1" ref="A6:G6" ca="1">Días+8+DATE(Calendario2Año,Calendario2MesOpción,1)-WEEKDAY(DATE(Calendario2Año,Calendario2MesOpción,1),DíaDeLaSemanaOpción)</f>
        <v>45600</v>
      </c>
      <c r="B6" s="5">
        <f ca="1"/>
        <v>45601</v>
      </c>
      <c r="C6" s="5">
        <f ca="1"/>
        <v>45602</v>
      </c>
      <c r="D6" s="5">
        <f ca="1"/>
        <v>45603</v>
      </c>
      <c r="E6" s="5">
        <f ca="1"/>
        <v>45604</v>
      </c>
      <c r="F6" s="5">
        <f ca="1"/>
        <v>45605</v>
      </c>
      <c r="G6" s="6">
        <f ca="1"/>
        <v>45606</v>
      </c>
    </row>
    <row r="7" spans="1:7" ht="156" x14ac:dyDescent="0.25">
      <c r="A7" s="8" t="s">
        <v>0</v>
      </c>
      <c r="B7" s="8" t="s">
        <v>0</v>
      </c>
      <c r="C7" s="8" t="s">
        <v>0</v>
      </c>
      <c r="D7" s="8" t="s">
        <v>0</v>
      </c>
      <c r="E7" s="8" t="s">
        <v>0</v>
      </c>
      <c r="F7" s="7"/>
      <c r="G7" s="9"/>
    </row>
    <row r="8" spans="1:7" ht="21" x14ac:dyDescent="0.25">
      <c r="A8" s="5">
        <f t="array" aca="1" ref="A8:G8" ca="1">Días+15+DATE(Calendario2Año,Calendario2MesOpción,1)-WEEKDAY(DATE(Calendario2Año,Calendario2MesOpción,1),DíaDeLaSemanaOpción)</f>
        <v>45607</v>
      </c>
      <c r="B8" s="5">
        <f ca="1"/>
        <v>45608</v>
      </c>
      <c r="C8" s="5">
        <f ca="1"/>
        <v>45609</v>
      </c>
      <c r="D8" s="5">
        <f ca="1"/>
        <v>45610</v>
      </c>
      <c r="E8" s="5">
        <f ca="1"/>
        <v>45611</v>
      </c>
      <c r="F8" s="5">
        <f ca="1"/>
        <v>45612</v>
      </c>
      <c r="G8" s="6">
        <f ca="1"/>
        <v>45613</v>
      </c>
    </row>
    <row r="9" spans="1:7" ht="168" x14ac:dyDescent="0.25">
      <c r="A9" s="8" t="s">
        <v>1</v>
      </c>
      <c r="B9" s="8" t="s">
        <v>12</v>
      </c>
      <c r="C9" s="8" t="s">
        <v>2</v>
      </c>
      <c r="D9" s="8" t="s">
        <v>2</v>
      </c>
      <c r="E9" s="8" t="s">
        <v>11</v>
      </c>
      <c r="F9" s="7"/>
      <c r="G9" s="9"/>
    </row>
    <row r="10" spans="1:7" ht="21" x14ac:dyDescent="0.25">
      <c r="A10" s="5">
        <f t="array" aca="1" ref="A10:G10" ca="1">Días+22+DATE(Calendario2Año,Calendario2MesOpción,1)-WEEKDAY(DATE(Calendario2Año,Calendario2MesOpción,1),DíaDeLaSemanaOpción)</f>
        <v>45614</v>
      </c>
      <c r="B10" s="5">
        <f ca="1"/>
        <v>45615</v>
      </c>
      <c r="C10" s="5">
        <f ca="1"/>
        <v>45616</v>
      </c>
      <c r="D10" s="5">
        <f ca="1"/>
        <v>45617</v>
      </c>
      <c r="E10" s="5">
        <f ca="1"/>
        <v>45618</v>
      </c>
      <c r="F10" s="5">
        <f ca="1"/>
        <v>45619</v>
      </c>
      <c r="G10" s="6">
        <f ca="1"/>
        <v>45620</v>
      </c>
    </row>
    <row r="11" spans="1:7" ht="150" x14ac:dyDescent="0.25">
      <c r="A11" s="7" t="s">
        <v>3</v>
      </c>
      <c r="B11" s="7" t="s">
        <v>4</v>
      </c>
      <c r="C11" s="7" t="s">
        <v>5</v>
      </c>
      <c r="D11" s="7" t="s">
        <v>6</v>
      </c>
      <c r="E11" s="7" t="s">
        <v>7</v>
      </c>
      <c r="F11" s="7"/>
      <c r="G11" s="9"/>
    </row>
    <row r="12" spans="1:7" ht="21" x14ac:dyDescent="0.25">
      <c r="A12" s="5">
        <f t="array" aca="1" ref="A12:G12" ca="1">Días+29+DATE(Calendario2Año,Calendario2MesOpción,1)-WEEKDAY(DATE(Calendario2Año,Calendario2MesOpción,1),DíaDeLaSemanaOpción)</f>
        <v>45621</v>
      </c>
      <c r="B12" s="5">
        <f ca="1"/>
        <v>45622</v>
      </c>
      <c r="C12" s="5">
        <f ca="1"/>
        <v>45623</v>
      </c>
      <c r="D12" s="5">
        <f ca="1"/>
        <v>45624</v>
      </c>
      <c r="E12" s="5">
        <f ca="1"/>
        <v>45625</v>
      </c>
      <c r="F12" s="5">
        <f ca="1"/>
        <v>45626</v>
      </c>
      <c r="G12" s="6">
        <f ca="1"/>
        <v>45627</v>
      </c>
    </row>
    <row r="13" spans="1:7" ht="165" x14ac:dyDescent="0.25">
      <c r="A13" s="7" t="s">
        <v>15</v>
      </c>
      <c r="B13" s="7" t="s">
        <v>8</v>
      </c>
      <c r="C13" s="7" t="s">
        <v>14</v>
      </c>
      <c r="D13" s="7" t="s">
        <v>13</v>
      </c>
      <c r="E13" s="7" t="s">
        <v>13</v>
      </c>
      <c r="F13" s="7"/>
      <c r="G13" s="10"/>
    </row>
    <row r="14" spans="1:7" ht="21" x14ac:dyDescent="0.25">
      <c r="A14" s="5">
        <f t="array" aca="1" ref="A14:B14" ca="1">Días+36+DATE(Calendario2Año,Calendario2MesOpción,1)-WEEKDAY(DATE(Calendario2Año,Calendario2MesOpción,1),DíaDeLaSemanaOpción)</f>
        <v>45628</v>
      </c>
      <c r="B14" s="5">
        <f ca="1"/>
        <v>45629</v>
      </c>
      <c r="C14" s="12" t="s">
        <v>9</v>
      </c>
      <c r="D14" s="12"/>
      <c r="E14" s="12"/>
      <c r="F14" s="12"/>
      <c r="G14" s="12"/>
    </row>
    <row r="15" spans="1:7" x14ac:dyDescent="0.25">
      <c r="A15" s="7"/>
      <c r="B15" s="7"/>
      <c r="C15" s="13"/>
      <c r="D15" s="13"/>
      <c r="E15" s="13"/>
      <c r="F15" s="13"/>
      <c r="G15" s="13"/>
    </row>
  </sheetData>
  <mergeCells count="4">
    <mergeCell ref="B2:D2"/>
    <mergeCell ref="C14:G14"/>
    <mergeCell ref="C15:G15"/>
    <mergeCell ref="A1:D1"/>
  </mergeCells>
  <conditionalFormatting sqref="A4:G4 A6:G6 A8:G8 A10:G10 A12:G12 A14:B14">
    <cfRule type="expression" dxfId="0" priority="1">
      <formula>MONTH(A4)&lt;&gt;Calendario2MesOpción</formula>
    </cfRule>
  </conditionalFormatting>
  <dataValidations count="4">
    <dataValidation allowBlank="1" showInputMessage="1" prompt="Día laborable determinado automáticamente. Para cambiar los días laborables, seleccione un nuevo día de inicio de semana en la celda B2." sqref="A3"/>
    <dataValidation allowBlank="1" showInputMessage="1" prompt="El año natural se actualiza automáticamente según el año seleccionado en la celda B1" sqref="A2"/>
    <dataValidation allowBlank="1" showInputMessage="1" prompt="El mes natural se actualiza automáticamente según el mes seleccionado en la celda C1" sqref="B2:D2"/>
    <dataValidation allowBlank="1" showInputMessage="1" showErrorMessage="1" prompt="Día laborable determinado automáticamente. Para cambiar los días laborables, seleccione un nuevo día de inicio de semana en la celda B2." sqref="B3:G3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Admon15-18</dc:creator>
  <cp:lastModifiedBy>Admon15-18</cp:lastModifiedBy>
  <dcterms:created xsi:type="dcterms:W3CDTF">2024-12-04T19:47:16Z</dcterms:created>
  <dcterms:modified xsi:type="dcterms:W3CDTF">2024-12-09T16:02:13Z</dcterms:modified>
</cp:coreProperties>
</file>