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V17" i="1"/>
  <c r="V16" i="1"/>
  <c r="V15" i="1"/>
  <c r="V14" i="1"/>
  <c r="U13" i="1"/>
  <c r="T13" i="1"/>
  <c r="S13" i="1"/>
  <c r="Q13" i="1"/>
  <c r="N13" i="1"/>
  <c r="M13" i="1"/>
  <c r="I13" i="1"/>
  <c r="H13" i="1"/>
  <c r="F13" i="1"/>
  <c r="E13" i="1"/>
  <c r="V13" i="1" s="1"/>
  <c r="D13" i="1"/>
  <c r="C13" i="1"/>
</calcChain>
</file>

<file path=xl/sharedStrings.xml><?xml version="1.0" encoding="utf-8"?>
<sst xmlns="http://schemas.openxmlformats.org/spreadsheetml/2006/main" count="12" uniqueCount="11">
  <si>
    <t>JEFATURA DE PARQUES Y JARDINES</t>
  </si>
  <si>
    <t>PROGRAMA DE ACTIVIDADES MENSUAL</t>
  </si>
  <si>
    <t>FEBRERO 2025</t>
  </si>
  <si>
    <t>ACTIVIDAD</t>
  </si>
  <si>
    <t>TOTAL</t>
  </si>
  <si>
    <t>PODA DE ARBOLES</t>
  </si>
  <si>
    <t>TALA DE ARBOLES</t>
  </si>
  <si>
    <t>PODA DE PASTO</t>
  </si>
  <si>
    <t>LIMPIEZA DE PARQUES</t>
  </si>
  <si>
    <t>RIEGO DE PASTO EN PARQUES, AVENIDAS Y CAMELLONES</t>
  </si>
  <si>
    <t>REPORTES DE LA CIUDADANIA DE
PODA DE ARBOLES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</si>
</sst>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1" fillId="0" borderId="2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152400</xdr:rowOff>
    </xdr:from>
    <xdr:to>
      <xdr:col>21</xdr:col>
      <xdr:colOff>523875</xdr:colOff>
      <xdr:row>7</xdr:row>
      <xdr:rowOff>133350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7572375" y="152400"/>
          <a:ext cx="1447800" cy="1581150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161926</xdr:colOff>
      <xdr:row>0</xdr:row>
      <xdr:rowOff>152399</xdr:rowOff>
    </xdr:from>
    <xdr:to>
      <xdr:col>1</xdr:col>
      <xdr:colOff>1729626</xdr:colOff>
      <xdr:row>9</xdr:row>
      <xdr:rowOff>129548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52399"/>
          <a:ext cx="1567700" cy="195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tabSelected="1" topLeftCell="A10" workbookViewId="0">
      <selection sqref="A1:XFD1048576"/>
    </sheetView>
  </sheetViews>
  <sheetFormatPr baseColWidth="10" defaultRowHeight="15" x14ac:dyDescent="0.25"/>
  <cols>
    <col min="1" max="1" width="5.85546875" customWidth="1"/>
    <col min="2" max="2" width="32" customWidth="1"/>
    <col min="3" max="21" width="4.7109375" customWidth="1"/>
    <col min="22" max="22" width="11.85546875" bestFit="1" customWidth="1"/>
    <col min="23" max="28" width="5.7109375" customWidth="1"/>
  </cols>
  <sheetData>
    <row r="2" spans="2:22" ht="18.75" x14ac:dyDescent="0.3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2" ht="18.75" x14ac:dyDescent="0.3">
      <c r="C3" s="1"/>
      <c r="D3" s="1"/>
      <c r="E3" s="1"/>
      <c r="F3" s="1"/>
      <c r="G3" s="1"/>
      <c r="H3" s="1"/>
      <c r="I3" s="1"/>
      <c r="J3" s="1"/>
      <c r="K3" s="1"/>
    </row>
    <row r="4" spans="2:22" ht="18.75" x14ac:dyDescent="0.3">
      <c r="C4" s="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2" ht="18.75" x14ac:dyDescent="0.3">
      <c r="C5" s="1"/>
      <c r="D5" s="1"/>
      <c r="E5" s="1"/>
      <c r="F5" s="1"/>
      <c r="G5" s="1"/>
      <c r="H5" s="1"/>
      <c r="I5" s="1"/>
      <c r="J5" s="1"/>
      <c r="K5" s="1"/>
    </row>
    <row r="6" spans="2:22" ht="21" x14ac:dyDescent="0.35">
      <c r="C6" s="2" t="s">
        <v>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8" spans="2:22" ht="15" customHeight="1" x14ac:dyDescent="0.25"/>
    <row r="9" spans="2:22" ht="15" customHeight="1" x14ac:dyDescent="0.25"/>
    <row r="10" spans="2:22" ht="15" customHeight="1" x14ac:dyDescent="0.25"/>
    <row r="11" spans="2:22" ht="15" customHeight="1" x14ac:dyDescent="0.25">
      <c r="B11" s="4" t="s">
        <v>3</v>
      </c>
      <c r="C11" s="5" t="s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7" t="s">
        <v>4</v>
      </c>
    </row>
    <row r="12" spans="2:22" ht="15" customHeight="1" x14ac:dyDescent="0.25">
      <c r="B12" s="8"/>
      <c r="C12" s="9">
        <v>4</v>
      </c>
      <c r="D12" s="10">
        <v>5</v>
      </c>
      <c r="E12" s="10">
        <v>6</v>
      </c>
      <c r="F12" s="10">
        <v>7</v>
      </c>
      <c r="G12" s="9">
        <v>10</v>
      </c>
      <c r="H12" s="9">
        <v>11</v>
      </c>
      <c r="I12" s="10">
        <v>12</v>
      </c>
      <c r="J12" s="10">
        <v>13</v>
      </c>
      <c r="K12" s="10">
        <v>14</v>
      </c>
      <c r="L12" s="10">
        <v>17</v>
      </c>
      <c r="M12" s="10">
        <v>18</v>
      </c>
      <c r="N12" s="10">
        <v>19</v>
      </c>
      <c r="O12" s="10">
        <v>20</v>
      </c>
      <c r="P12" s="10">
        <v>21</v>
      </c>
      <c r="Q12" s="10">
        <v>24</v>
      </c>
      <c r="R12" s="10">
        <v>25</v>
      </c>
      <c r="S12" s="10">
        <v>26</v>
      </c>
      <c r="T12" s="10">
        <v>27</v>
      </c>
      <c r="U12" s="10">
        <v>28</v>
      </c>
      <c r="V12" s="11"/>
    </row>
    <row r="13" spans="2:22" ht="27" customHeight="1" x14ac:dyDescent="0.25">
      <c r="B13" s="12" t="s">
        <v>5</v>
      </c>
      <c r="C13" s="13">
        <f>8+7</f>
        <v>15</v>
      </c>
      <c r="D13" s="14">
        <f>4+4</f>
        <v>8</v>
      </c>
      <c r="E13" s="14">
        <f>8+8</f>
        <v>16</v>
      </c>
      <c r="F13" s="14">
        <f>4+4</f>
        <v>8</v>
      </c>
      <c r="G13" s="13">
        <v>0</v>
      </c>
      <c r="H13" s="13">
        <f>5+6</f>
        <v>11</v>
      </c>
      <c r="I13" s="14">
        <f>16+15</f>
        <v>31</v>
      </c>
      <c r="J13" s="14">
        <v>0</v>
      </c>
      <c r="K13" s="14">
        <v>0</v>
      </c>
      <c r="L13" s="14">
        <v>6</v>
      </c>
      <c r="M13" s="14">
        <f>2+2</f>
        <v>4</v>
      </c>
      <c r="N13" s="14">
        <f>5+5</f>
        <v>10</v>
      </c>
      <c r="O13" s="14">
        <v>0</v>
      </c>
      <c r="P13" s="14">
        <v>0</v>
      </c>
      <c r="Q13" s="14">
        <f>3+3</f>
        <v>6</v>
      </c>
      <c r="R13" s="14">
        <v>0</v>
      </c>
      <c r="S13" s="14">
        <f>1+1</f>
        <v>2</v>
      </c>
      <c r="T13" s="14">
        <f>4+3</f>
        <v>7</v>
      </c>
      <c r="U13" s="14">
        <f>2+2</f>
        <v>4</v>
      </c>
      <c r="V13" s="15">
        <f t="shared" ref="V13:V18" si="0">SUM(C13:U13)</f>
        <v>128</v>
      </c>
    </row>
    <row r="14" spans="2:22" ht="27" customHeight="1" x14ac:dyDescent="0.25">
      <c r="B14" s="12" t="s">
        <v>6</v>
      </c>
      <c r="C14" s="13">
        <v>0</v>
      </c>
      <c r="D14" s="14">
        <v>0</v>
      </c>
      <c r="E14" s="14">
        <v>0</v>
      </c>
      <c r="F14" s="14">
        <v>0</v>
      </c>
      <c r="G14" s="13">
        <v>1</v>
      </c>
      <c r="H14" s="13">
        <v>0</v>
      </c>
      <c r="I14" s="14">
        <v>0</v>
      </c>
      <c r="J14" s="14">
        <v>3</v>
      </c>
      <c r="K14" s="14">
        <v>4</v>
      </c>
      <c r="L14" s="14">
        <v>0</v>
      </c>
      <c r="M14" s="14">
        <v>1</v>
      </c>
      <c r="N14" s="14">
        <v>0</v>
      </c>
      <c r="O14" s="14">
        <v>2</v>
      </c>
      <c r="P14" s="14">
        <v>2</v>
      </c>
      <c r="Q14" s="14">
        <v>2</v>
      </c>
      <c r="R14" s="14">
        <v>2</v>
      </c>
      <c r="S14" s="14">
        <v>6</v>
      </c>
      <c r="T14" s="14">
        <v>1</v>
      </c>
      <c r="U14" s="14">
        <v>0</v>
      </c>
      <c r="V14" s="15">
        <f t="shared" si="0"/>
        <v>24</v>
      </c>
    </row>
    <row r="15" spans="2:22" ht="27" customHeight="1" x14ac:dyDescent="0.25">
      <c r="B15" s="12" t="s">
        <v>7</v>
      </c>
      <c r="C15" s="13">
        <v>1</v>
      </c>
      <c r="D15" s="14">
        <v>1</v>
      </c>
      <c r="E15" s="14">
        <v>1</v>
      </c>
      <c r="F15" s="14">
        <v>1</v>
      </c>
      <c r="G15" s="13">
        <v>1</v>
      </c>
      <c r="H15" s="13">
        <v>2</v>
      </c>
      <c r="I15" s="14">
        <v>1</v>
      </c>
      <c r="J15" s="14">
        <v>2</v>
      </c>
      <c r="K15" s="14">
        <v>2</v>
      </c>
      <c r="L15" s="14">
        <v>1</v>
      </c>
      <c r="M15" s="14">
        <v>1</v>
      </c>
      <c r="N15" s="14">
        <v>2</v>
      </c>
      <c r="O15" s="14">
        <v>2</v>
      </c>
      <c r="P15" s="14">
        <v>1</v>
      </c>
      <c r="Q15" s="14">
        <v>1</v>
      </c>
      <c r="R15" s="14">
        <v>1</v>
      </c>
      <c r="S15" s="14">
        <v>2</v>
      </c>
      <c r="T15" s="14">
        <v>1</v>
      </c>
      <c r="U15" s="14">
        <v>3</v>
      </c>
      <c r="V15" s="15">
        <f t="shared" si="0"/>
        <v>27</v>
      </c>
    </row>
    <row r="16" spans="2:22" x14ac:dyDescent="0.25">
      <c r="B16" s="16" t="s">
        <v>8</v>
      </c>
      <c r="C16" s="13">
        <v>5</v>
      </c>
      <c r="D16" s="14">
        <v>6</v>
      </c>
      <c r="E16" s="14">
        <v>5</v>
      </c>
      <c r="F16" s="14">
        <v>7</v>
      </c>
      <c r="G16" s="13">
        <v>5</v>
      </c>
      <c r="H16" s="13">
        <v>5</v>
      </c>
      <c r="I16" s="14">
        <v>5</v>
      </c>
      <c r="J16" s="14">
        <v>5</v>
      </c>
      <c r="K16" s="14">
        <v>6</v>
      </c>
      <c r="L16" s="14">
        <v>7</v>
      </c>
      <c r="M16" s="14">
        <v>6</v>
      </c>
      <c r="N16" s="14">
        <v>7</v>
      </c>
      <c r="O16" s="14">
        <v>6</v>
      </c>
      <c r="P16" s="14">
        <v>5</v>
      </c>
      <c r="Q16" s="14">
        <v>5</v>
      </c>
      <c r="R16" s="14">
        <v>7</v>
      </c>
      <c r="S16" s="14">
        <v>5</v>
      </c>
      <c r="T16" s="14">
        <v>6</v>
      </c>
      <c r="U16" s="14">
        <v>6</v>
      </c>
      <c r="V16" s="15">
        <f t="shared" si="0"/>
        <v>109</v>
      </c>
    </row>
    <row r="17" spans="2:22" ht="30" x14ac:dyDescent="0.25">
      <c r="B17" s="16" t="s">
        <v>9</v>
      </c>
      <c r="C17" s="13"/>
      <c r="D17" s="14">
        <v>2</v>
      </c>
      <c r="E17" s="14">
        <v>2</v>
      </c>
      <c r="F17" s="14">
        <v>2</v>
      </c>
      <c r="G17" s="17">
        <v>3</v>
      </c>
      <c r="H17" s="17">
        <v>2</v>
      </c>
      <c r="I17" s="18">
        <v>3</v>
      </c>
      <c r="J17" s="18">
        <v>2</v>
      </c>
      <c r="K17" s="18">
        <v>2</v>
      </c>
      <c r="L17" s="18">
        <v>0</v>
      </c>
      <c r="M17" s="18">
        <v>0</v>
      </c>
      <c r="N17" s="14">
        <v>0</v>
      </c>
      <c r="O17" s="14">
        <v>0</v>
      </c>
      <c r="P17" s="14">
        <v>0</v>
      </c>
      <c r="Q17" s="14">
        <v>2</v>
      </c>
      <c r="R17" s="14">
        <v>2</v>
      </c>
      <c r="S17" s="14">
        <v>2</v>
      </c>
      <c r="T17" s="14">
        <v>1</v>
      </c>
      <c r="U17" s="14">
        <v>2</v>
      </c>
      <c r="V17" s="15">
        <f t="shared" si="0"/>
        <v>27</v>
      </c>
    </row>
    <row r="18" spans="2:22" ht="30" x14ac:dyDescent="0.25">
      <c r="B18" s="19" t="s">
        <v>10</v>
      </c>
      <c r="C18" s="17">
        <v>0</v>
      </c>
      <c r="D18" s="18">
        <v>0</v>
      </c>
      <c r="E18" s="18">
        <v>0</v>
      </c>
      <c r="F18" s="18">
        <v>2</v>
      </c>
      <c r="G18" s="17">
        <v>2</v>
      </c>
      <c r="H18" s="17">
        <v>0</v>
      </c>
      <c r="I18" s="18">
        <v>2</v>
      </c>
      <c r="J18" s="18">
        <v>0</v>
      </c>
      <c r="K18" s="18">
        <v>2</v>
      </c>
      <c r="L18" s="18">
        <v>0</v>
      </c>
      <c r="M18" s="18">
        <v>1</v>
      </c>
      <c r="N18" s="14">
        <v>0</v>
      </c>
      <c r="O18" s="14">
        <v>1</v>
      </c>
      <c r="P18" s="14">
        <v>1</v>
      </c>
      <c r="Q18" s="14">
        <v>0</v>
      </c>
      <c r="R18" s="14">
        <v>0</v>
      </c>
      <c r="S18" s="14">
        <v>1</v>
      </c>
      <c r="T18" s="14">
        <v>0</v>
      </c>
      <c r="U18" s="14">
        <v>0</v>
      </c>
      <c r="V18" s="15">
        <f t="shared" si="0"/>
        <v>12</v>
      </c>
    </row>
    <row r="22" spans="2:22" x14ac:dyDescent="0.25">
      <c r="C22" s="20"/>
      <c r="D22" s="20"/>
      <c r="E22" s="20"/>
      <c r="F22" s="20"/>
      <c r="G22" s="20"/>
      <c r="H22" s="20"/>
      <c r="I22" s="20"/>
      <c r="J22" s="20"/>
    </row>
    <row r="23" spans="2:22" x14ac:dyDescent="0.25">
      <c r="C23" s="21"/>
      <c r="J23" s="21"/>
    </row>
    <row r="24" spans="2:22" x14ac:dyDescent="0.25">
      <c r="C24" s="22"/>
      <c r="J24" s="22"/>
    </row>
    <row r="25" spans="2:22" x14ac:dyDescent="0.25">
      <c r="C25" s="22"/>
      <c r="J25" s="22"/>
    </row>
    <row r="26" spans="2:22" x14ac:dyDescent="0.25">
      <c r="C26" s="22"/>
      <c r="J26" s="22"/>
    </row>
    <row r="27" spans="2:22" ht="15" customHeight="1" x14ac:dyDescent="0.25"/>
    <row r="28" spans="2:22" ht="15.75" x14ac:dyDescent="0.25">
      <c r="C28" s="23"/>
      <c r="D28" s="23"/>
      <c r="E28" s="23"/>
      <c r="F28" s="23"/>
      <c r="G28" s="23"/>
      <c r="H28" s="23"/>
      <c r="I28" s="23"/>
      <c r="J28" s="23"/>
      <c r="K28" s="23"/>
    </row>
    <row r="29" spans="2:22" ht="30" customHeight="1" x14ac:dyDescent="0.25"/>
    <row r="30" spans="2:22" ht="30" customHeight="1" x14ac:dyDescent="0.25"/>
    <row r="32" spans="2:22" ht="30" customHeight="1" x14ac:dyDescent="0.25"/>
  </sheetData>
  <mergeCells count="9">
    <mergeCell ref="V11:V12"/>
    <mergeCell ref="C28:K28"/>
    <mergeCell ref="C2:S2"/>
    <mergeCell ref="C3:K3"/>
    <mergeCell ref="C4:S4"/>
    <mergeCell ref="C5:K5"/>
    <mergeCell ref="C6:S6"/>
    <mergeCell ref="B11:B12"/>
    <mergeCell ref="C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2025-03-07T20:34:11Z</dcterms:created>
  <dcterms:modified xsi:type="dcterms:W3CDTF">2025-03-07T20:34:49Z</dcterms:modified>
</cp:coreProperties>
</file>