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REPORTES MENSUALES\"/>
    </mc:Choice>
  </mc:AlternateContent>
  <bookViews>
    <workbookView xWindow="0" yWindow="0" windowWidth="20490" windowHeight="75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3" i="1" l="1"/>
  <c r="P13" i="1"/>
  <c r="O13" i="1"/>
  <c r="N13" i="1"/>
  <c r="Z13" i="1" l="1"/>
  <c r="D13" i="1"/>
  <c r="C13" i="1"/>
  <c r="Z18" i="1" l="1"/>
  <c r="Z17" i="1"/>
  <c r="Z16" i="1"/>
  <c r="Z15" i="1"/>
  <c r="Z14" i="1"/>
</calcChain>
</file>

<file path=xl/sharedStrings.xml><?xml version="1.0" encoding="utf-8"?>
<sst xmlns="http://schemas.openxmlformats.org/spreadsheetml/2006/main" count="12" uniqueCount="11">
  <si>
    <t>JEFATURA DE PARQUES Y JARDINES</t>
  </si>
  <si>
    <t>PROGRAMA DE ACTIVIDADES MENSUAL</t>
  </si>
  <si>
    <t>ACTIVIDAD</t>
  </si>
  <si>
    <t>TOTAL</t>
  </si>
  <si>
    <t>PODA DE ARBOLES</t>
  </si>
  <si>
    <t>TALA DE ARBOLES</t>
  </si>
  <si>
    <t>PODA DE PASTO</t>
  </si>
  <si>
    <t>LIMPIEZA DE PARQUES</t>
  </si>
  <si>
    <t>RIEGO DE PASTO EN PARQUES, AVENIDAS Y CAMELLONES</t>
  </si>
  <si>
    <t>REPORTES DE LA CIUDADANIA DE
PODA DE ARBOLES</t>
  </si>
  <si>
    <t>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</si>
</sst>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5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5" xfId="0" applyFont="1" applyFill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" fontId="1" fillId="0" borderId="2" xfId="0" quotePrefix="1" applyNumberFormat="1" applyFont="1" applyBorder="1" applyAlignment="1">
      <alignment horizontal="center"/>
    </xf>
    <xf numFmtId="17" fontId="1" fillId="0" borderId="3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" fontId="3" fillId="0" borderId="0" xfId="0" quotePrefix="1" applyNumberFormat="1" applyFont="1" applyAlignment="1">
      <alignment horizontal="center"/>
    </xf>
    <xf numFmtId="17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19050</xdr:colOff>
      <xdr:row>0</xdr:row>
      <xdr:rowOff>152400</xdr:rowOff>
    </xdr:from>
    <xdr:to>
      <xdr:col>25</xdr:col>
      <xdr:colOff>523875</xdr:colOff>
      <xdr:row>7</xdr:row>
      <xdr:rowOff>133350</xdr:rowOff>
    </xdr:to>
    <xdr:grpSp>
      <xdr:nvGrpSpPr>
        <xdr:cNvPr id="2" name="21 Grupo"/>
        <xdr:cNvGrpSpPr>
          <a:grpSpLocks/>
        </xdr:cNvGrpSpPr>
      </xdr:nvGrpSpPr>
      <xdr:grpSpPr bwMode="auto">
        <a:xfrm>
          <a:off x="7572375" y="152400"/>
          <a:ext cx="2705100" cy="1581150"/>
          <a:chOff x="214289" y="5715008"/>
          <a:chExt cx="2571767" cy="1935070"/>
        </a:xfrm>
      </xdr:grpSpPr>
      <xdr:grpSp>
        <xdr:nvGrpSpPr>
          <xdr:cNvPr id="3" name="15 Grupo"/>
          <xdr:cNvGrpSpPr>
            <a:grpSpLocks/>
          </xdr:cNvGrpSpPr>
        </xdr:nvGrpSpPr>
        <xdr:grpSpPr bwMode="auto">
          <a:xfrm>
            <a:off x="214289" y="7000893"/>
            <a:ext cx="2571767" cy="649185"/>
            <a:chOff x="3929065" y="5429256"/>
            <a:chExt cx="1643074" cy="430387"/>
          </a:xfrm>
        </xdr:grpSpPr>
        <xdr:pic>
          <xdr:nvPicPr>
            <xdr:cNvPr id="5" name="Picture 2"/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b="47744"/>
            <a:stretch/>
          </xdr:blipFill>
          <xdr:spPr bwMode="auto">
            <a:xfrm>
              <a:off x="3929065" y="5708662"/>
              <a:ext cx="1633537" cy="15098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6" name="Picture 4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929065" y="5429256"/>
              <a:ext cx="1643074" cy="28892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pic>
        <xdr:nvPicPr>
          <xdr:cNvPr id="4" name="Picture 8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42984" y="5715008"/>
            <a:ext cx="1556687" cy="13573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</xdr:col>
      <xdr:colOff>161926</xdr:colOff>
      <xdr:row>0</xdr:row>
      <xdr:rowOff>152399</xdr:rowOff>
    </xdr:from>
    <xdr:to>
      <xdr:col>1</xdr:col>
      <xdr:colOff>1729626</xdr:colOff>
      <xdr:row>9</xdr:row>
      <xdr:rowOff>129548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1" y="152399"/>
          <a:ext cx="1567700" cy="19583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32"/>
  <sheetViews>
    <sheetView tabSelected="1" topLeftCell="C1" workbookViewId="0">
      <selection activeCell="Z14" sqref="Z14"/>
    </sheetView>
  </sheetViews>
  <sheetFormatPr baseColWidth="10" defaultRowHeight="15" x14ac:dyDescent="0.25"/>
  <cols>
    <col min="1" max="1" width="5.85546875" customWidth="1"/>
    <col min="2" max="2" width="32" customWidth="1"/>
    <col min="3" max="25" width="4.7109375" customWidth="1"/>
    <col min="26" max="26" width="11.85546875" bestFit="1" customWidth="1"/>
    <col min="27" max="32" width="5.7109375" customWidth="1"/>
  </cols>
  <sheetData>
    <row r="2" spans="2:26" ht="18.75" x14ac:dyDescent="0.3">
      <c r="C2" s="21" t="s">
        <v>0</v>
      </c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2:26" ht="18.75" x14ac:dyDescent="0.3">
      <c r="C3" s="21"/>
      <c r="D3" s="21"/>
      <c r="E3" s="21"/>
      <c r="F3" s="21"/>
      <c r="G3" s="21"/>
      <c r="H3" s="21"/>
      <c r="I3" s="21"/>
      <c r="J3" s="21"/>
      <c r="K3" s="21"/>
    </row>
    <row r="4" spans="2:26" ht="18.75" x14ac:dyDescent="0.3">
      <c r="C4" s="21" t="s">
        <v>1</v>
      </c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5" spans="2:26" ht="18.75" x14ac:dyDescent="0.3">
      <c r="C5" s="21"/>
      <c r="D5" s="21"/>
      <c r="E5" s="21"/>
      <c r="F5" s="21"/>
      <c r="G5" s="21"/>
      <c r="H5" s="21"/>
      <c r="I5" s="21"/>
      <c r="J5" s="21"/>
      <c r="K5" s="21"/>
    </row>
    <row r="6" spans="2:26" ht="21" x14ac:dyDescent="0.35">
      <c r="C6" s="22" t="s">
        <v>10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</row>
    <row r="8" spans="2:26" ht="15" customHeight="1" x14ac:dyDescent="0.25"/>
    <row r="9" spans="2:26" ht="15" customHeight="1" x14ac:dyDescent="0.25"/>
    <row r="10" spans="2:26" ht="15" customHeight="1" x14ac:dyDescent="0.25"/>
    <row r="11" spans="2:26" ht="15" customHeight="1" x14ac:dyDescent="0.25">
      <c r="B11" s="14" t="s">
        <v>2</v>
      </c>
      <c r="C11" s="16" t="s">
        <v>10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8" t="s">
        <v>3</v>
      </c>
    </row>
    <row r="12" spans="2:26" ht="15" customHeight="1" x14ac:dyDescent="0.25">
      <c r="B12" s="15"/>
      <c r="C12" s="1">
        <v>1</v>
      </c>
      <c r="D12" s="2">
        <v>2</v>
      </c>
      <c r="E12" s="2">
        <v>3</v>
      </c>
      <c r="F12" s="2">
        <v>6</v>
      </c>
      <c r="G12" s="1">
        <v>7</v>
      </c>
      <c r="H12" s="1">
        <v>8</v>
      </c>
      <c r="I12" s="2">
        <v>9</v>
      </c>
      <c r="J12" s="2">
        <v>10</v>
      </c>
      <c r="K12" s="2">
        <v>13</v>
      </c>
      <c r="L12" s="2">
        <v>14</v>
      </c>
      <c r="M12" s="2">
        <v>15</v>
      </c>
      <c r="N12" s="2">
        <v>16</v>
      </c>
      <c r="O12" s="2">
        <v>17</v>
      </c>
      <c r="P12" s="2">
        <v>20</v>
      </c>
      <c r="Q12" s="2">
        <v>21</v>
      </c>
      <c r="R12" s="2">
        <v>22</v>
      </c>
      <c r="S12" s="2">
        <v>23</v>
      </c>
      <c r="T12" s="2">
        <v>24</v>
      </c>
      <c r="U12" s="2">
        <v>27</v>
      </c>
      <c r="V12" s="2">
        <v>28</v>
      </c>
      <c r="W12" s="2">
        <v>29</v>
      </c>
      <c r="X12" s="2">
        <v>30</v>
      </c>
      <c r="Y12" s="2">
        <v>31</v>
      </c>
      <c r="Z12" s="19"/>
    </row>
    <row r="13" spans="2:26" ht="27" customHeight="1" x14ac:dyDescent="0.25">
      <c r="B13" s="3" t="s">
        <v>4</v>
      </c>
      <c r="C13" s="4">
        <f>8+10</f>
        <v>18</v>
      </c>
      <c r="D13" s="5">
        <f>11+10</f>
        <v>21</v>
      </c>
      <c r="E13" s="5">
        <v>18</v>
      </c>
      <c r="F13" s="5">
        <v>7</v>
      </c>
      <c r="G13" s="4">
        <v>7</v>
      </c>
      <c r="H13" s="4">
        <v>30</v>
      </c>
      <c r="I13" s="5">
        <v>9</v>
      </c>
      <c r="J13" s="5">
        <v>16</v>
      </c>
      <c r="K13" s="5">
        <v>8</v>
      </c>
      <c r="L13" s="5">
        <v>9</v>
      </c>
      <c r="M13" s="5">
        <v>29</v>
      </c>
      <c r="N13" s="5">
        <f>2+35</f>
        <v>37</v>
      </c>
      <c r="O13" s="5">
        <f>11+38</f>
        <v>49</v>
      </c>
      <c r="P13" s="5">
        <f>10+11</f>
        <v>21</v>
      </c>
      <c r="Q13" s="5">
        <f>10+10</f>
        <v>20</v>
      </c>
      <c r="R13" s="5">
        <v>6</v>
      </c>
      <c r="S13" s="5">
        <v>18</v>
      </c>
      <c r="T13" s="5">
        <v>8</v>
      </c>
      <c r="U13" s="5">
        <v>10</v>
      </c>
      <c r="V13" s="5">
        <v>10</v>
      </c>
      <c r="W13" s="5">
        <v>20</v>
      </c>
      <c r="X13" s="5">
        <v>20</v>
      </c>
      <c r="Y13" s="5">
        <v>8</v>
      </c>
      <c r="Z13" s="6">
        <f>SUM(C13:Y13)</f>
        <v>399</v>
      </c>
    </row>
    <row r="14" spans="2:26" ht="27" customHeight="1" x14ac:dyDescent="0.25">
      <c r="B14" s="3" t="s">
        <v>5</v>
      </c>
      <c r="C14" s="4">
        <v>0</v>
      </c>
      <c r="D14" s="5">
        <v>0</v>
      </c>
      <c r="E14" s="5">
        <v>1</v>
      </c>
      <c r="F14" s="5">
        <v>0</v>
      </c>
      <c r="G14" s="4">
        <v>0</v>
      </c>
      <c r="H14" s="4">
        <v>0</v>
      </c>
      <c r="I14" s="5">
        <v>1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1</v>
      </c>
      <c r="U14" s="5">
        <v>0</v>
      </c>
      <c r="V14" s="5">
        <v>2</v>
      </c>
      <c r="W14" s="5">
        <v>0</v>
      </c>
      <c r="X14" s="5">
        <v>0</v>
      </c>
      <c r="Y14" s="5">
        <v>2</v>
      </c>
      <c r="Z14" s="6">
        <f t="shared" ref="Z14:Z18" si="0">SUM(C14:Y14)</f>
        <v>7</v>
      </c>
    </row>
    <row r="15" spans="2:26" ht="27" customHeight="1" x14ac:dyDescent="0.25">
      <c r="B15" s="3" t="s">
        <v>6</v>
      </c>
      <c r="C15" s="4">
        <v>3</v>
      </c>
      <c r="D15" s="5">
        <v>1</v>
      </c>
      <c r="E15" s="5">
        <v>3</v>
      </c>
      <c r="F15" s="5">
        <v>1</v>
      </c>
      <c r="G15" s="4">
        <v>1</v>
      </c>
      <c r="H15" s="4">
        <v>1</v>
      </c>
      <c r="I15" s="5">
        <v>1</v>
      </c>
      <c r="J15" s="5">
        <v>3</v>
      </c>
      <c r="K15" s="5">
        <v>3</v>
      </c>
      <c r="L15" s="5">
        <v>3</v>
      </c>
      <c r="M15" s="5">
        <v>2</v>
      </c>
      <c r="N15" s="5">
        <v>2</v>
      </c>
      <c r="O15" s="5">
        <v>3</v>
      </c>
      <c r="P15" s="5">
        <v>3</v>
      </c>
      <c r="Q15" s="5">
        <v>2</v>
      </c>
      <c r="R15" s="5">
        <v>1</v>
      </c>
      <c r="S15" s="5">
        <v>1</v>
      </c>
      <c r="T15" s="5">
        <v>3</v>
      </c>
      <c r="U15" s="5">
        <v>2</v>
      </c>
      <c r="V15" s="5">
        <v>5</v>
      </c>
      <c r="W15" s="5">
        <v>1</v>
      </c>
      <c r="X15" s="5">
        <v>2</v>
      </c>
      <c r="Y15" s="5">
        <v>3</v>
      </c>
      <c r="Z15" s="6">
        <f t="shared" si="0"/>
        <v>50</v>
      </c>
    </row>
    <row r="16" spans="2:26" ht="27" customHeight="1" x14ac:dyDescent="0.25">
      <c r="B16" s="7" t="s">
        <v>7</v>
      </c>
      <c r="C16" s="4">
        <v>5</v>
      </c>
      <c r="D16" s="5">
        <v>3</v>
      </c>
      <c r="E16" s="5">
        <v>3</v>
      </c>
      <c r="F16" s="5">
        <v>4</v>
      </c>
      <c r="G16" s="4">
        <v>4</v>
      </c>
      <c r="H16" s="4">
        <v>3</v>
      </c>
      <c r="I16" s="5">
        <v>4</v>
      </c>
      <c r="J16" s="5">
        <v>4</v>
      </c>
      <c r="K16" s="5">
        <v>3</v>
      </c>
      <c r="L16" s="5">
        <v>4</v>
      </c>
      <c r="M16" s="5">
        <v>4</v>
      </c>
      <c r="N16" s="5">
        <v>4</v>
      </c>
      <c r="O16" s="5">
        <v>4</v>
      </c>
      <c r="P16" s="5">
        <v>3</v>
      </c>
      <c r="Q16" s="5">
        <v>3</v>
      </c>
      <c r="R16" s="5">
        <v>3</v>
      </c>
      <c r="S16" s="5">
        <v>3</v>
      </c>
      <c r="T16" s="5">
        <v>5</v>
      </c>
      <c r="U16" s="5">
        <v>4</v>
      </c>
      <c r="V16" s="5">
        <v>4</v>
      </c>
      <c r="W16" s="5">
        <v>4</v>
      </c>
      <c r="X16" s="5">
        <v>5</v>
      </c>
      <c r="Y16" s="5">
        <v>5</v>
      </c>
      <c r="Z16" s="6">
        <f t="shared" si="0"/>
        <v>88</v>
      </c>
    </row>
    <row r="17" spans="2:26" ht="30" x14ac:dyDescent="0.25">
      <c r="B17" s="7" t="s">
        <v>8</v>
      </c>
      <c r="C17" s="4">
        <v>0</v>
      </c>
      <c r="D17" s="5">
        <v>0</v>
      </c>
      <c r="E17" s="5">
        <v>0</v>
      </c>
      <c r="F17" s="5">
        <v>0</v>
      </c>
      <c r="G17" s="8">
        <v>0</v>
      </c>
      <c r="H17" s="8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6">
        <f t="shared" si="0"/>
        <v>0</v>
      </c>
    </row>
    <row r="18" spans="2:26" ht="30" x14ac:dyDescent="0.25">
      <c r="B18" s="10" t="s">
        <v>9</v>
      </c>
      <c r="C18" s="8">
        <v>2</v>
      </c>
      <c r="D18" s="9">
        <v>0</v>
      </c>
      <c r="E18" s="9">
        <v>0</v>
      </c>
      <c r="F18" s="9">
        <v>0</v>
      </c>
      <c r="G18" s="8">
        <v>0</v>
      </c>
      <c r="H18" s="8">
        <v>3</v>
      </c>
      <c r="I18" s="9">
        <v>1</v>
      </c>
      <c r="J18" s="9">
        <v>0</v>
      </c>
      <c r="K18" s="9">
        <v>6</v>
      </c>
      <c r="L18" s="9">
        <v>1</v>
      </c>
      <c r="M18" s="9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1</v>
      </c>
      <c r="T18" s="5">
        <v>1</v>
      </c>
      <c r="U18" s="5">
        <v>0</v>
      </c>
      <c r="V18" s="5">
        <v>2</v>
      </c>
      <c r="W18" s="5">
        <v>2</v>
      </c>
      <c r="X18" s="5">
        <v>8</v>
      </c>
      <c r="Y18" s="5">
        <v>0</v>
      </c>
      <c r="Z18" s="6">
        <f t="shared" si="0"/>
        <v>27</v>
      </c>
    </row>
    <row r="22" spans="2:26" x14ac:dyDescent="0.25">
      <c r="C22" s="11"/>
      <c r="D22" s="11"/>
      <c r="E22" s="11"/>
      <c r="F22" s="11"/>
      <c r="G22" s="11"/>
      <c r="H22" s="11"/>
      <c r="I22" s="11"/>
      <c r="J22" s="11"/>
    </row>
    <row r="23" spans="2:26" x14ac:dyDescent="0.25">
      <c r="C23" s="12"/>
      <c r="J23" s="12"/>
    </row>
    <row r="24" spans="2:26" x14ac:dyDescent="0.25">
      <c r="C24" s="13"/>
      <c r="J24" s="13"/>
    </row>
    <row r="25" spans="2:26" x14ac:dyDescent="0.25">
      <c r="C25" s="13"/>
      <c r="J25" s="13"/>
    </row>
    <row r="26" spans="2:26" x14ac:dyDescent="0.25">
      <c r="C26" s="13"/>
      <c r="J26" s="13"/>
    </row>
    <row r="27" spans="2:26" ht="15" customHeight="1" x14ac:dyDescent="0.25"/>
    <row r="28" spans="2:26" ht="15.75" x14ac:dyDescent="0.25">
      <c r="C28" s="20"/>
      <c r="D28" s="20"/>
      <c r="E28" s="20"/>
      <c r="F28" s="20"/>
      <c r="G28" s="20"/>
      <c r="H28" s="20"/>
      <c r="I28" s="20"/>
      <c r="J28" s="20"/>
      <c r="K28" s="20"/>
    </row>
    <row r="29" spans="2:26" ht="30" customHeight="1" x14ac:dyDescent="0.25"/>
    <row r="30" spans="2:26" ht="30" customHeight="1" x14ac:dyDescent="0.25"/>
    <row r="32" spans="2:26" ht="30" customHeight="1" x14ac:dyDescent="0.25"/>
  </sheetData>
  <mergeCells count="9">
    <mergeCell ref="B11:B12"/>
    <mergeCell ref="C11:Y11"/>
    <mergeCell ref="Z11:Z12"/>
    <mergeCell ref="C28:K28"/>
    <mergeCell ref="C2:S2"/>
    <mergeCell ref="C3:K3"/>
    <mergeCell ref="C4:S4"/>
    <mergeCell ref="C5:K5"/>
    <mergeCell ref="C6:S6"/>
  </mergeCells>
  <pageMargins left="0.7" right="0.7" top="0.75" bottom="0.75" header="0.3" footer="0.3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2025-11-07T20:28:54Z</cp:lastPrinted>
  <dcterms:created xsi:type="dcterms:W3CDTF">2025-03-07T20:34:11Z</dcterms:created>
  <dcterms:modified xsi:type="dcterms:W3CDTF">2025-11-07T20:57:31Z</dcterms:modified>
</cp:coreProperties>
</file>