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AGOSTO 2025\CIMTRA\"/>
    </mc:Choice>
  </mc:AlternateContent>
  <bookViews>
    <workbookView xWindow="0" yWindow="0" windowWidth="19200" windowHeight="8145"/>
  </bookViews>
  <sheets>
    <sheet name="Informacion de Gastos" sheetId="1" r:id="rId1"/>
    <sheet name="Comparación de montos por años" sheetId="3" r:id="rId2"/>
    <sheet name="Hoja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<sst xmlns="http://schemas.openxmlformats.org/spreadsheetml/2006/main" count="52" uniqueCount="50">
  <si>
    <t>CIMTRA 1. Información sobre los gastos de comunicación social (Art. 8_V_j)</t>
  </si>
  <si>
    <t>RFC</t>
  </si>
  <si>
    <t>Fecha de la erogación</t>
  </si>
  <si>
    <t>Monto de la erogación</t>
  </si>
  <si>
    <t>Partida de la erogación</t>
  </si>
  <si>
    <t>Responsable directo de la autorización</t>
  </si>
  <si>
    <t>Denominación del medio o proveedor contratado;</t>
  </si>
  <si>
    <t>Número de factura</t>
  </si>
  <si>
    <t>Fecha de emisión de la factura</t>
  </si>
  <si>
    <t>Nombre del contribuyente</t>
  </si>
  <si>
    <t>Tipo de contribuyente</t>
  </si>
  <si>
    <t>Descripción del servicio;</t>
  </si>
  <si>
    <t>Justificación y/o relación con la función del sujeto obligado.</t>
  </si>
  <si>
    <t>Año  del ejercicio</t>
  </si>
  <si>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</si>
  <si>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</si>
  <si>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</si>
  <si>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</si>
  <si>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</si>
  <si>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</si>
  <si>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</si>
  <si>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</si>
  <si>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</si>
  <si>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</si>
  <si>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</si>
  <si>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</si>
  <si>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</si>
  <si>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</si>
  <si>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</si>
  <si>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</si>
  <si>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</si>
  <si>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</si>
  <si>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</si>
  <si>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</si>
  <si>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</si>
  <si>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</si>
  <si>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</si>
  <si>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</si>
  <si>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NOTA</t>
  </si>
  <si>
    <t>2022</t>
  </si>
  <si>
    <t>2023</t>
  </si>
  <si>
    <t>2024</t>
  </si>
  <si>
    <t>2025</t>
  </si>
  <si>
    <t>Titular de la Dirección de Comunicación Institucional</t>
  </si>
  <si>
    <t>Persona Física con Actividad Empresarial</t>
  </si>
  <si>
    <t>Difusión en medios de mensajes sobre programas y actividades gubernamentales</t>
  </si>
  <si>
    <t>0A70E1A1</t>
  </si>
  <si>
    <t>Decisiones</t>
  </si>
  <si>
    <t>Padilla Tepoxtecatl Jessica Yanet</t>
  </si>
  <si>
    <t>Publicidad en internet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</si>
</sst>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24">
    <xf numFmtId="0" fontId="0" fillId="0" borderId="0" xfId="0"/>
    <xf numFmtId="0" fontId="4" fillId="0" borderId="2" xfId="4" applyAlignment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8" fontId="0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0" xfId="1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0" fontId="6" fillId="0" borderId="0" xfId="2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3" applyAlignment="1">
      <alignment horizontal="center"/>
    </xf>
  </cellXfs>
  <cellStyles count="5">
    <cellStyle name="Encabezado 1" xfId="3" builtinId="16"/>
    <cellStyle name="Moneda" xfId="1" builtinId="4"/>
    <cellStyle name="Normal" xfId="0" builtinId="0"/>
    <cellStyle name="Título" xfId="2" builtinId="15"/>
    <cellStyle name="Título 2" xfId="4" builtinId="17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0"/>
          <c:order val="10"/>
          <c:tx>
            <c:v>2025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90770912"/>
        <c:axId val="-1790773088"/>
      </c:barChart>
      <c:catAx>
        <c:axId val="-179077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790773088"/>
        <c:crosses val="autoZero"/>
        <c:auto val="1"/>
        <c:lblAlgn val="ctr"/>
        <c:lblOffset val="100"/>
        <c:noMultiLvlLbl val="0"/>
      </c:catAx>
      <c:valAx>
        <c:axId val="-1790773088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-1790770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</c:ser>
        <c:ser>
          <c:idx val="10"/>
          <c:order val="10"/>
          <c:tx>
            <c:v>2025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102998.54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790761664"/>
        <c:axId val="-1790761120"/>
      </c:barChart>
      <c:catAx>
        <c:axId val="-1790761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790761120"/>
        <c:crosses val="autoZero"/>
        <c:auto val="1"/>
        <c:lblAlgn val="ctr"/>
        <c:lblOffset val="100"/>
        <c:noMultiLvlLbl val="0"/>
      </c:catAx>
      <c:valAx>
        <c:axId val="-1790761120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-17907616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L16" totalsRowShown="0" headerRowDxfId="6">
  <autoFilter ref="A3:L16"/>
  <tableColumns count="12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5" dataCellStyle="Moneda"/>
    <tableColumn id="8" name="2021" dataDxfId="4" dataCellStyle="Moneda"/>
    <tableColumn id="9" name="2022" dataDxfId="3" dataCellStyle="Moneda"/>
    <tableColumn id="10" name="2023" dataDxfId="2" dataCellStyle="Moneda"/>
    <tableColumn id="11" name="2024" dataDxfId="1" dataCellStyle="Moneda"/>
    <tableColumn id="12" name="2025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C4" sqref="C4"/>
    </sheetView>
  </sheetViews>
  <sheetFormatPr baseColWidth="10" defaultRowHeight="15" x14ac:dyDescent="0.25"/>
  <cols>
    <col min="1" max="1" width="10" style="2" customWidth="1"/>
    <col min="2" max="2" width="14" style="3" customWidth="1"/>
    <col min="3" max="3" width="13.5703125" style="4" customWidth="1"/>
    <col min="4" max="4" width="13.7109375" customWidth="1"/>
    <col min="5" max="5" width="13.140625" customWidth="1"/>
    <col min="6" max="6" width="19" style="3" customWidth="1"/>
    <col min="7" max="7" width="34.42578125" customWidth="1"/>
    <col min="8" max="8" width="38.7109375" bestFit="1" customWidth="1"/>
    <col min="9" max="9" width="33.42578125" customWidth="1"/>
    <col min="10" max="10" width="36.42578125" customWidth="1"/>
    <col min="11" max="11" width="16.42578125" customWidth="1"/>
    <col min="12" max="12" width="50.5703125" customWidth="1"/>
    <col min="13" max="13" width="76.28515625" customWidth="1"/>
    <col min="14" max="14" width="10.42578125" customWidth="1"/>
  </cols>
  <sheetData>
    <row r="1" spans="1:14" x14ac:dyDescent="0.25">
      <c r="A1"/>
      <c r="B1"/>
      <c r="C1"/>
      <c r="F1"/>
    </row>
    <row r="2" spans="1:14" ht="23.2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35.25" customHeight="1" thickBot="1" x14ac:dyDescent="0.3">
      <c r="A3" s="1" t="s">
        <v>13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5</v>
      </c>
      <c r="H3" s="1" t="s">
        <v>6</v>
      </c>
      <c r="I3" s="1" t="s">
        <v>9</v>
      </c>
      <c r="J3" s="1" t="s">
        <v>10</v>
      </c>
      <c r="K3" s="1" t="s">
        <v>1</v>
      </c>
      <c r="L3" s="1" t="s">
        <v>11</v>
      </c>
      <c r="M3" s="1" t="s">
        <v>12</v>
      </c>
      <c r="N3" s="1" t="s">
        <v>38</v>
      </c>
    </row>
    <row r="4" spans="1:14" ht="21" customHeight="1" thickTop="1" x14ac:dyDescent="0.5">
      <c r="A4" s="17">
        <v>2025</v>
      </c>
      <c r="B4" s="19">
        <v>45866</v>
      </c>
      <c r="C4" s="16">
        <v>15000.01</v>
      </c>
      <c r="D4">
        <v>366</v>
      </c>
      <c r="E4" s="15" t="s">
        <v>46</v>
      </c>
      <c r="F4" s="20">
        <v>45839</v>
      </c>
      <c r="G4" t="s">
        <v>43</v>
      </c>
      <c r="H4" t="s">
        <v>47</v>
      </c>
      <c r="I4" t="s">
        <v>48</v>
      </c>
      <c r="J4" t="s">
        <v>44</v>
      </c>
      <c r="L4" t="s">
        <v>49</v>
      </c>
      <c r="M4" s="14" t="s">
        <v>45</v>
      </c>
      <c r="N4" s="13"/>
    </row>
    <row r="5" spans="1:14" x14ac:dyDescent="0.25">
      <c r="A5" s="18"/>
      <c r="B5" s="20"/>
      <c r="E5" s="15"/>
      <c r="F5" s="20"/>
    </row>
  </sheetData>
  <mergeCells count="1">
    <mergeCell ref="A2:M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L29" sqref="L29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5.75" thickTop="1" x14ac:dyDescent="0.25">
      <c r="A2" s="22" t="s">
        <v>33</v>
      </c>
      <c r="B2" s="22"/>
      <c r="C2" s="22"/>
      <c r="D2" s="22"/>
      <c r="E2" s="22"/>
      <c r="F2" s="22"/>
      <c r="G2" s="9"/>
      <c r="H2" s="11"/>
    </row>
    <row r="3" spans="1:18" x14ac:dyDescent="0.25">
      <c r="A3" s="6" t="s">
        <v>32</v>
      </c>
      <c r="B3" s="7" t="s">
        <v>31</v>
      </c>
      <c r="C3" s="7" t="s">
        <v>30</v>
      </c>
      <c r="D3" s="7" t="s">
        <v>29</v>
      </c>
      <c r="E3" s="7" t="s">
        <v>28</v>
      </c>
      <c r="F3" s="7" t="s">
        <v>27</v>
      </c>
      <c r="G3" s="10" t="s">
        <v>36</v>
      </c>
      <c r="H3" s="10" t="s">
        <v>37</v>
      </c>
      <c r="I3" s="10" t="s">
        <v>39</v>
      </c>
      <c r="J3" s="10" t="s">
        <v>40</v>
      </c>
      <c r="K3" s="10" t="s">
        <v>41</v>
      </c>
      <c r="L3" s="7" t="s">
        <v>42</v>
      </c>
    </row>
    <row r="4" spans="1:18" x14ac:dyDescent="0.25">
      <c r="A4" t="s">
        <v>26</v>
      </c>
      <c r="B4" s="8">
        <v>68428.19</v>
      </c>
      <c r="C4" s="8">
        <v>7850.46</v>
      </c>
      <c r="D4" s="8">
        <v>180076.19</v>
      </c>
      <c r="E4" s="8">
        <v>32360</v>
      </c>
      <c r="F4" s="8">
        <v>31175.96</v>
      </c>
      <c r="G4" s="8">
        <v>63391.88</v>
      </c>
      <c r="H4" s="8">
        <v>2900</v>
      </c>
      <c r="I4" s="8">
        <v>0</v>
      </c>
      <c r="J4" s="12">
        <v>92215.51</v>
      </c>
      <c r="K4" s="12">
        <v>419382.28</v>
      </c>
      <c r="L4" s="5">
        <v>0</v>
      </c>
    </row>
    <row r="5" spans="1:18" x14ac:dyDescent="0.25">
      <c r="A5" t="s">
        <v>25</v>
      </c>
      <c r="B5" s="8">
        <v>76442.399999999994</v>
      </c>
      <c r="C5" s="8">
        <v>26857.05</v>
      </c>
      <c r="D5" s="8">
        <v>129658.93</v>
      </c>
      <c r="E5" s="8">
        <v>41180</v>
      </c>
      <c r="F5" s="8">
        <v>10440</v>
      </c>
      <c r="G5" s="8">
        <v>24647.46</v>
      </c>
      <c r="H5" s="8">
        <v>45549.33</v>
      </c>
      <c r="I5" s="5">
        <v>35484.400000000001</v>
      </c>
      <c r="J5" s="12">
        <v>77779.210000000006</v>
      </c>
      <c r="K5" s="12">
        <v>0</v>
      </c>
      <c r="L5" s="5">
        <v>15000.01</v>
      </c>
    </row>
    <row r="6" spans="1:18" x14ac:dyDescent="0.25">
      <c r="A6" t="s">
        <v>24</v>
      </c>
      <c r="B6" s="8">
        <v>81664</v>
      </c>
      <c r="C6" s="8">
        <v>7850.46</v>
      </c>
      <c r="D6" s="8">
        <v>153366.24</v>
      </c>
      <c r="E6" s="8">
        <v>109172</v>
      </c>
      <c r="F6" s="5">
        <v>14964</v>
      </c>
      <c r="G6" s="5">
        <v>91487.98</v>
      </c>
      <c r="H6" s="5">
        <v>31304.53</v>
      </c>
      <c r="I6" s="5">
        <v>60315.59</v>
      </c>
      <c r="J6" s="12">
        <v>124970.1</v>
      </c>
      <c r="K6" s="12">
        <v>0</v>
      </c>
      <c r="L6" s="5">
        <v>0</v>
      </c>
    </row>
    <row r="7" spans="1:18" x14ac:dyDescent="0.25">
      <c r="A7" t="s">
        <v>23</v>
      </c>
      <c r="B7" s="8">
        <v>91158.96</v>
      </c>
      <c r="C7" s="8">
        <v>4234</v>
      </c>
      <c r="D7" s="8">
        <v>113471.2</v>
      </c>
      <c r="E7" s="8">
        <v>44240</v>
      </c>
      <c r="F7" s="5">
        <v>56066.66</v>
      </c>
      <c r="G7" s="5">
        <v>3016</v>
      </c>
      <c r="H7" s="5">
        <v>46896.86</v>
      </c>
      <c r="I7" s="5">
        <v>8236</v>
      </c>
      <c r="J7" s="12">
        <v>38804.86</v>
      </c>
      <c r="K7" s="12">
        <v>106400</v>
      </c>
      <c r="L7" s="5">
        <v>0</v>
      </c>
    </row>
    <row r="8" spans="1:18" x14ac:dyDescent="0.25">
      <c r="A8" t="s">
        <v>22</v>
      </c>
      <c r="B8" s="8">
        <v>46671.96</v>
      </c>
      <c r="C8" s="8">
        <v>34409.71</v>
      </c>
      <c r="D8" s="8">
        <v>71858.83</v>
      </c>
      <c r="E8" s="8">
        <v>47504.76</v>
      </c>
      <c r="F8" s="5">
        <v>39481.32</v>
      </c>
      <c r="G8" s="5">
        <v>38666.660000000003</v>
      </c>
      <c r="H8" s="5">
        <v>38666.660000000003</v>
      </c>
      <c r="I8" s="4">
        <v>55334.86</v>
      </c>
      <c r="J8" s="12">
        <v>157779.64000000001</v>
      </c>
      <c r="K8" s="12">
        <v>134000</v>
      </c>
      <c r="L8" s="5">
        <v>15000.01</v>
      </c>
    </row>
    <row r="9" spans="1:18" x14ac:dyDescent="0.25">
      <c r="A9" t="s">
        <v>21</v>
      </c>
      <c r="B9" s="8">
        <v>39440</v>
      </c>
      <c r="C9" s="8">
        <v>55715.38</v>
      </c>
      <c r="D9" s="8">
        <v>103672.38</v>
      </c>
      <c r="E9" s="8">
        <v>24500.01</v>
      </c>
      <c r="F9" s="5">
        <v>37507.99</v>
      </c>
      <c r="G9" s="5">
        <v>40523.99</v>
      </c>
      <c r="H9" s="5">
        <v>0</v>
      </c>
      <c r="I9" s="5">
        <v>29666.26</v>
      </c>
      <c r="J9" s="12">
        <v>110627.42</v>
      </c>
      <c r="K9" s="12">
        <v>47400</v>
      </c>
      <c r="L9" s="5">
        <v>24822.51</v>
      </c>
    </row>
    <row r="10" spans="1:18" x14ac:dyDescent="0.25">
      <c r="A10" t="s">
        <v>20</v>
      </c>
      <c r="B10" s="8">
        <v>90747.96</v>
      </c>
      <c r="C10" s="8">
        <v>28170.84</v>
      </c>
      <c r="D10" s="8">
        <v>156866.70000000001</v>
      </c>
      <c r="E10" s="8">
        <v>46088.77</v>
      </c>
      <c r="F10" s="5">
        <v>182670.66</v>
      </c>
      <c r="G10" s="5">
        <v>19333.330000000002</v>
      </c>
      <c r="H10" s="12">
        <v>38666.660000000003</v>
      </c>
      <c r="I10" s="12">
        <v>85361.89</v>
      </c>
      <c r="J10" s="12">
        <v>34800</v>
      </c>
      <c r="K10" s="12">
        <v>105200</v>
      </c>
      <c r="L10" s="5">
        <v>33176</v>
      </c>
    </row>
    <row r="11" spans="1:18" x14ac:dyDescent="0.25">
      <c r="A11" t="s">
        <v>19</v>
      </c>
      <c r="B11" s="8">
        <v>53194</v>
      </c>
      <c r="C11" s="8">
        <v>50071.4</v>
      </c>
      <c r="D11" s="8">
        <v>67276</v>
      </c>
      <c r="E11" s="8">
        <v>41789.81</v>
      </c>
      <c r="F11" s="5">
        <v>21074.66</v>
      </c>
      <c r="G11" s="5">
        <v>19333.330000000002</v>
      </c>
      <c r="H11" s="5">
        <v>2088</v>
      </c>
      <c r="I11" s="5">
        <v>22424.01</v>
      </c>
      <c r="J11" s="12">
        <v>107716.55</v>
      </c>
      <c r="K11" s="12">
        <v>156600</v>
      </c>
      <c r="L11" s="16">
        <v>15000.01</v>
      </c>
    </row>
    <row r="12" spans="1:18" x14ac:dyDescent="0.25">
      <c r="A12" t="s">
        <v>18</v>
      </c>
      <c r="B12" s="8">
        <v>160855.44</v>
      </c>
      <c r="C12" s="8">
        <v>54152.83</v>
      </c>
      <c r="D12" s="8">
        <v>83593.02</v>
      </c>
      <c r="E12" s="8">
        <v>115220.76</v>
      </c>
      <c r="F12" s="5">
        <v>96199.99</v>
      </c>
      <c r="G12" s="5">
        <v>0</v>
      </c>
      <c r="H12" s="5">
        <v>24999.96</v>
      </c>
      <c r="I12" s="5">
        <v>46507.199999999997</v>
      </c>
      <c r="J12" s="12">
        <v>169665.9</v>
      </c>
      <c r="K12" s="12">
        <v>34800</v>
      </c>
      <c r="L12" s="5"/>
    </row>
    <row r="13" spans="1:18" x14ac:dyDescent="0.25">
      <c r="A13" t="s">
        <v>17</v>
      </c>
      <c r="B13" s="5" t="s">
        <v>35</v>
      </c>
      <c r="C13" s="8">
        <v>37160.6</v>
      </c>
      <c r="D13" s="8">
        <v>43822.01</v>
      </c>
      <c r="E13" s="5" t="s">
        <v>35</v>
      </c>
      <c r="F13" s="5">
        <v>24932</v>
      </c>
      <c r="G13" s="5">
        <v>6766.28</v>
      </c>
      <c r="H13" s="5">
        <v>0</v>
      </c>
      <c r="I13" s="5">
        <v>136221.85999999999</v>
      </c>
      <c r="J13" s="12">
        <v>171197.58</v>
      </c>
      <c r="K13" s="12">
        <v>0</v>
      </c>
      <c r="L13" s="5"/>
    </row>
    <row r="14" spans="1:18" x14ac:dyDescent="0.25">
      <c r="A14" t="s">
        <v>16</v>
      </c>
      <c r="B14" s="8">
        <v>9700</v>
      </c>
      <c r="C14" s="8">
        <v>44634.8</v>
      </c>
      <c r="D14" s="8">
        <v>64479.81</v>
      </c>
      <c r="E14" s="5" t="s">
        <v>35</v>
      </c>
      <c r="F14" s="5">
        <v>40407.99</v>
      </c>
      <c r="G14" s="5">
        <v>11971.2</v>
      </c>
      <c r="H14" s="5">
        <v>0</v>
      </c>
      <c r="I14" s="5">
        <v>47132.01</v>
      </c>
      <c r="J14" s="12">
        <v>0</v>
      </c>
      <c r="K14" s="12">
        <v>0</v>
      </c>
      <c r="L14" s="5"/>
    </row>
    <row r="15" spans="1:18" x14ac:dyDescent="0.25">
      <c r="A15" t="s">
        <v>15</v>
      </c>
      <c r="B15" s="8">
        <v>17846.59</v>
      </c>
      <c r="C15" s="8">
        <v>37920.78</v>
      </c>
      <c r="D15" s="8">
        <v>107000</v>
      </c>
      <c r="E15" s="8">
        <v>185707.07</v>
      </c>
      <c r="F15" s="5">
        <v>100183.98</v>
      </c>
      <c r="G15" s="5">
        <v>19333.330000000002</v>
      </c>
      <c r="H15" s="5">
        <v>16666.64</v>
      </c>
      <c r="I15" s="5">
        <v>66503.31</v>
      </c>
      <c r="J15" s="12">
        <v>17400</v>
      </c>
      <c r="K15" s="12">
        <v>0</v>
      </c>
      <c r="L15" s="5"/>
    </row>
    <row r="16" spans="1:18" x14ac:dyDescent="0.25">
      <c r="A16" s="6" t="s">
        <v>14</v>
      </c>
      <c r="B16" s="8">
        <v>736149.5</v>
      </c>
      <c r="C16" s="8">
        <v>389028.31</v>
      </c>
      <c r="D16" s="8">
        <v>1275141.31</v>
      </c>
      <c r="E16" s="8">
        <f>SUBTOTAL(109,E4:E15)</f>
        <v>687763.18</v>
      </c>
      <c r="F16" s="8">
        <f>SUBTOTAL(109,F4:F15)</f>
        <v>655105.21</v>
      </c>
      <c r="G16" s="8">
        <f>SUM(G4:G15)</f>
        <v>338471.44000000006</v>
      </c>
      <c r="H16" s="8">
        <f>SUM(H4:H15)</f>
        <v>247738.64</v>
      </c>
      <c r="I16" s="8">
        <f>SUBTOTAL(109,I4:I15)</f>
        <v>593187.3899999999</v>
      </c>
      <c r="J16" s="12">
        <f>SUM(J4:J15)</f>
        <v>1102956.77</v>
      </c>
      <c r="K16" s="12">
        <f>SUM(K4:K15)</f>
        <v>1003782.28</v>
      </c>
      <c r="L16" s="5">
        <f>SUM(L4:L15)</f>
        <v>102998.54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 Gastos</vt:lpstr>
      <vt:lpstr>Comparación de montos por años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conta002</cp:lastModifiedBy>
  <cp:lastPrinted>2025-09-05T16:15:09Z</cp:lastPrinted>
  <dcterms:created xsi:type="dcterms:W3CDTF">2019-05-17T02:53:55Z</dcterms:created>
  <dcterms:modified xsi:type="dcterms:W3CDTF">2025-09-30T19:17:36Z</dcterms:modified>
</cp:coreProperties>
</file>