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recibido jun26\mayo\cimtra may 26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<sst xmlns="http://schemas.openxmlformats.org/spreadsheetml/2006/main" count="31" uniqueCount="29">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</sst>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44" fontId="0" fillId="0" borderId="0" xfId="1" applyFont="1" applyAlignment="1">
      <alignment horizontal="center" vertical="center"/>
    </xf>
    <xf numFmtId="44" fontId="6" fillId="0" borderId="0" xfId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C-44E6-B3ED-CB427F624A44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C-44E6-B3ED-CB427F624A44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C-44E6-B3ED-CB427F624A44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C-44E6-B3ED-CB427F624A44}"/>
            </c:ext>
          </c:extLst>
        </c:ser>
        <c:ser>
          <c:idx val="9"/>
          <c:order val="9"/>
          <c:tx>
            <c:strRef>
              <c:f>'Comparación de montos por años'!$K$3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años'!$K$4:$K$15</c:f>
              <c:numCache>
                <c:formatCode>_("$"* #,##0.00_);_("$"* \(#,##0.00\);_("$"* "-"??_);_(@_)</c:formatCode>
                <c:ptCount val="12"/>
                <c:pt idx="0">
                  <c:v>419382.28</c:v>
                </c:pt>
                <c:pt idx="1">
                  <c:v>0</c:v>
                </c:pt>
                <c:pt idx="2">
                  <c:v>0</c:v>
                </c:pt>
                <c:pt idx="3">
                  <c:v>106400</c:v>
                </c:pt>
                <c:pt idx="4">
                  <c:v>134000</c:v>
                </c:pt>
                <c:pt idx="5">
                  <c:v>47400</c:v>
                </c:pt>
                <c:pt idx="6">
                  <c:v>105200</c:v>
                </c:pt>
                <c:pt idx="7">
                  <c:v>156600</c:v>
                </c:pt>
                <c:pt idx="8">
                  <c:v>34800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AC-44E6-B3ED-CB427F624A44}"/>
            </c:ext>
          </c:extLst>
        </c:ser>
        <c:ser>
          <c:idx val="10"/>
          <c:order val="10"/>
          <c:tx>
            <c:strRef>
              <c:f>'Comparación de montos por años'!$L$3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años'!$L$4:$L$15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15000.01</c:v>
                </c:pt>
                <c:pt idx="2">
                  <c:v>0</c:v>
                </c:pt>
                <c:pt idx="3">
                  <c:v>0</c:v>
                </c:pt>
                <c:pt idx="4">
                  <c:v>15000.01</c:v>
                </c:pt>
                <c:pt idx="5">
                  <c:v>24822.51</c:v>
                </c:pt>
                <c:pt idx="6">
                  <c:v>33176</c:v>
                </c:pt>
                <c:pt idx="7">
                  <c:v>15000.01</c:v>
                </c:pt>
                <c:pt idx="8">
                  <c:v>32400.01</c:v>
                </c:pt>
                <c:pt idx="9">
                  <c:v>32400.01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C-44E6-B3ED-CB427F624A44}"/>
            </c:ext>
          </c:extLst>
        </c:ser>
        <c:ser>
          <c:idx val="11"/>
          <c:order val="11"/>
          <c:tx>
            <c:strRef>
              <c:f>'Comparación de montos por años'!$M$3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años'!$M$4:$M$15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67200.009999999995</c:v>
                </c:pt>
                <c:pt idx="3">
                  <c:v>0</c:v>
                </c:pt>
                <c:pt idx="4">
                  <c:v>25714.21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AC-44E6-B3ED-CB427F62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40142736"/>
        <c:axId val="1840138928"/>
      </c:barChart>
      <c:catAx>
        <c:axId val="184014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40138928"/>
        <c:crosses val="autoZero"/>
        <c:auto val="1"/>
        <c:lblAlgn val="ctr"/>
        <c:lblOffset val="100"/>
        <c:noMultiLvlLbl val="0"/>
      </c:catAx>
      <c:valAx>
        <c:axId val="1840138928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1840142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2-4B64-A8C5-E4AEF497AB18}"/>
            </c:ext>
          </c:extLst>
        </c:ser>
        <c:ser>
          <c:idx val="6"/>
          <c:order val="6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2-4B64-A8C5-E4AEF497AB18}"/>
            </c:ext>
          </c:extLst>
        </c:ser>
        <c:ser>
          <c:idx val="7"/>
          <c:order val="7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2-4B64-A8C5-E4AEF497AB18}"/>
            </c:ext>
          </c:extLst>
        </c:ser>
        <c:ser>
          <c:idx val="8"/>
          <c:order val="8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2-4B64-A8C5-E4AEF497AB18}"/>
            </c:ext>
          </c:extLst>
        </c:ser>
        <c:ser>
          <c:idx val="9"/>
          <c:order val="9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2-4B64-A8C5-E4AEF497AB18}"/>
            </c:ext>
          </c:extLst>
        </c:ser>
        <c:ser>
          <c:idx val="10"/>
          <c:order val="1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167798.56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F2-4B64-A8C5-E4AEF497AB18}"/>
            </c:ext>
          </c:extLst>
        </c:ser>
        <c:ser>
          <c:idx val="11"/>
          <c:order val="1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años'!$M$16</c:f>
              <c:numCache>
                <c:formatCode>_("$"* #,##0.00_);_("$"* \(#,##0.00\);_("$"* "-"??_);_(@_)</c:formatCode>
                <c:ptCount val="1"/>
                <c:pt idx="0">
                  <c:v>92914.22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F2-4B64-A8C5-E4AEF497AB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40144368"/>
        <c:axId val="1840139472"/>
      </c:barChart>
      <c:catAx>
        <c:axId val="184014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0139472"/>
        <c:crosses val="autoZero"/>
        <c:auto val="1"/>
        <c:lblAlgn val="ctr"/>
        <c:lblOffset val="100"/>
        <c:noMultiLvlLbl val="0"/>
      </c:catAx>
      <c:valAx>
        <c:axId val="1840139472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8401443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M9" sqref="M9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5.75" thickTop="1" x14ac:dyDescent="0.25">
      <c r="A2" s="13" t="s">
        <v>19</v>
      </c>
      <c r="B2" s="13"/>
      <c r="C2" s="13"/>
      <c r="D2" s="13"/>
      <c r="E2" s="13"/>
      <c r="F2" s="13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4" t="s">
        <v>27</v>
      </c>
      <c r="M3" s="12" t="s">
        <v>28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  <c r="K4" s="9">
        <v>419382.28</v>
      </c>
      <c r="L4" s="2">
        <v>0</v>
      </c>
      <c r="M4" s="11">
        <v>0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  <c r="K5" s="9">
        <v>0</v>
      </c>
      <c r="L5" s="2">
        <v>15000.01</v>
      </c>
      <c r="M5" s="11">
        <v>0</v>
      </c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  <c r="K6" s="9">
        <v>0</v>
      </c>
      <c r="L6" s="2">
        <v>0</v>
      </c>
      <c r="M6" s="11">
        <v>67200.009999999995</v>
      </c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  <c r="K7" s="9">
        <v>106400</v>
      </c>
      <c r="L7" s="2">
        <v>0</v>
      </c>
      <c r="M7" s="11">
        <v>0</v>
      </c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  <c r="K8" s="9">
        <v>134000</v>
      </c>
      <c r="L8" s="2">
        <v>15000.01</v>
      </c>
      <c r="M8" s="11">
        <v>25714.21</v>
      </c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>
        <v>110627.42</v>
      </c>
      <c r="K9" s="9">
        <v>47400</v>
      </c>
      <c r="L9" s="2">
        <v>24822.51</v>
      </c>
      <c r="M9" s="11"/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>
        <v>34800</v>
      </c>
      <c r="K10" s="9">
        <v>105200</v>
      </c>
      <c r="L10" s="2">
        <v>33176</v>
      </c>
      <c r="M10" s="11"/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>
        <v>107716.55</v>
      </c>
      <c r="K11" s="9">
        <v>156600</v>
      </c>
      <c r="L11" s="10">
        <v>15000.01</v>
      </c>
      <c r="M11" s="11"/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>
        <v>169665.9</v>
      </c>
      <c r="K12" s="9">
        <v>34800</v>
      </c>
      <c r="L12" s="2">
        <v>32400.01</v>
      </c>
      <c r="M12" s="11"/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>
        <v>171197.58</v>
      </c>
      <c r="K13" s="9">
        <v>0</v>
      </c>
      <c r="L13" s="2">
        <v>32400.01</v>
      </c>
      <c r="M13" s="11"/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>
        <v>0</v>
      </c>
      <c r="K14" s="9">
        <v>0</v>
      </c>
      <c r="L14" s="2"/>
      <c r="M14" s="11"/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>
        <v>17400</v>
      </c>
      <c r="K15" s="9">
        <v>0</v>
      </c>
      <c r="L15" s="2"/>
      <c r="M15" s="11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1102956.77</v>
      </c>
      <c r="K16" s="9">
        <f>SUM(K4:K15)</f>
        <v>1003782.28</v>
      </c>
      <c r="L16" s="2">
        <f>SUM(L4:L15)</f>
        <v>167798.56</v>
      </c>
      <c r="M16" s="2">
        <f>SUM(M4:M15)</f>
        <v>92914.22</v>
      </c>
    </row>
  </sheetData>
  <mergeCells count="2">
    <mergeCell ref="A2:F2"/>
    <mergeCell ref="A1:R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2026-05-26T16:40:21Z</cp:lastPrinted>
  <dcterms:created xsi:type="dcterms:W3CDTF">2019-05-17T02:53:55Z</dcterms:created>
  <dcterms:modified xsi:type="dcterms:W3CDTF">2026-06-25T18:34:34Z</dcterms:modified>
</cp:coreProperties>
</file>