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NUEVO\"/>
    </mc:Choice>
  </mc:AlternateContent>
  <bookViews>
    <workbookView xWindow="0" yWindow="0" windowWidth="19200" windowHeight="8145"/>
  </bookViews>
  <sheets>
    <sheet name="Comparación de montos por años" sheetId="3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<sst xmlns="http://schemas.openxmlformats.org/spreadsheetml/2006/main" count="31" uniqueCount="29">
  <si>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</si>
  <si>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</si>
  <si>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</si>
  <si>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</si>
  <si>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</si>
  <si>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</si>
  <si>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</si>
  <si>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</si>
  <si>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</si>
  <si>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</si>
  <si>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</si>
  <si>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</si>
  <si>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</si>
  <si>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</si>
  <si>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</si>
  <si>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</si>
  <si>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</si>
  <si>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</si>
  <si>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</si>
  <si>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</si>
  <si>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</si>
  <si>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</si>
  <si>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</si>
  <si>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</si>
  <si>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2022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</si>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</sst>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6">
    <xf numFmtId="0" fontId="0" fillId="0" borderId="0" xfId="0"/>
    <xf numFmtId="44" fontId="0" fillId="0" borderId="0" xfId="0" applyNumberForma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8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/>
    <xf numFmtId="44" fontId="0" fillId="0" borderId="0" xfId="1" applyFont="1" applyAlignment="1">
      <alignment horizontal="center" vertical="center"/>
    </xf>
    <xf numFmtId="44" fontId="6" fillId="0" borderId="0" xfId="1" applyFont="1"/>
    <xf numFmtId="44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2" applyAlignment="1">
      <alignment horizontal="center"/>
    </xf>
  </cellXfs>
  <cellStyles count="3">
    <cellStyle name="Encabezado 1" xfId="2" builtinId="16"/>
    <cellStyle name="Moneda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D-4C43-8934-4F1EC1CFA60C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D-4C43-8934-4F1EC1CFA60C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D-4C43-8934-4F1EC1CFA60C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D-4C43-8934-4F1EC1CFA60C}"/>
            </c:ext>
          </c:extLst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27D-4C43-8934-4F1EC1CFA60C}"/>
            </c:ext>
          </c:extLst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827D-4C43-8934-4F1EC1CFA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61802464"/>
        <c:axId val="1861799744"/>
      </c:barChart>
      <c:catAx>
        <c:axId val="186180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1799744"/>
        <c:crosses val="autoZero"/>
        <c:auto val="1"/>
        <c:lblAlgn val="ctr"/>
        <c:lblOffset val="100"/>
        <c:noMultiLvlLbl val="0"/>
      </c:catAx>
      <c:valAx>
        <c:axId val="1861799744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out"/>
        <c:minorTickMark val="none"/>
        <c:tickLblPos val="nextTo"/>
        <c:crossAx val="1861802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C-490F-8E9D-C5E2C5DCBB58}"/>
            </c:ext>
          </c:extLst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C-490F-8E9D-C5E2C5DCBB58}"/>
            </c:ext>
          </c:extLst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C-490F-8E9D-C5E2C5DCBB58}"/>
            </c:ext>
          </c:extLst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8C-490F-8E9D-C5E2C5DCBB58}"/>
            </c:ext>
          </c:extLst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8C-490F-8E9D-C5E2C5DCBB58}"/>
            </c:ext>
          </c:extLst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253498.58000000002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8C-490F-8E9D-C5E2C5DCBB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61806816"/>
        <c:axId val="1861810080"/>
      </c:barChart>
      <c:catAx>
        <c:axId val="1861806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1810080"/>
        <c:crosses val="autoZero"/>
        <c:auto val="1"/>
        <c:lblAlgn val="ctr"/>
        <c:lblOffset val="100"/>
        <c:noMultiLvlLbl val="0"/>
      </c:catAx>
      <c:valAx>
        <c:axId val="186181008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18618068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E1" workbookViewId="0">
      <selection activeCell="K32" sqref="K32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75" thickTop="1" x14ac:dyDescent="0.25">
      <c r="A2" s="14" t="s">
        <v>19</v>
      </c>
      <c r="B2" s="14"/>
      <c r="C2" s="14"/>
      <c r="D2" s="14"/>
      <c r="E2" s="14"/>
      <c r="F2" s="14"/>
      <c r="G2" s="6"/>
      <c r="H2" s="8"/>
    </row>
    <row r="3" spans="1:18" x14ac:dyDescent="0.25">
      <c r="A3" s="3" t="s">
        <v>18</v>
      </c>
      <c r="B3" s="4" t="s">
        <v>17</v>
      </c>
      <c r="C3" s="4" t="s">
        <v>16</v>
      </c>
      <c r="D3" s="4" t="s">
        <v>15</v>
      </c>
      <c r="E3" s="4" t="s">
        <v>14</v>
      </c>
      <c r="F3" s="4" t="s">
        <v>13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4" t="s">
        <v>27</v>
      </c>
      <c r="M3" s="13" t="s">
        <v>28</v>
      </c>
    </row>
    <row r="4" spans="1:18" x14ac:dyDescent="0.25">
      <c r="A4" t="s">
        <v>12</v>
      </c>
      <c r="B4" s="5">
        <v>68428.19</v>
      </c>
      <c r="C4" s="5">
        <v>7850.46</v>
      </c>
      <c r="D4" s="5">
        <v>180076.19</v>
      </c>
      <c r="E4" s="5">
        <v>32360</v>
      </c>
      <c r="F4" s="5">
        <v>31175.96</v>
      </c>
      <c r="G4" s="5">
        <v>63391.88</v>
      </c>
      <c r="H4" s="5">
        <v>2900</v>
      </c>
      <c r="I4" s="5">
        <v>0</v>
      </c>
      <c r="J4" s="9">
        <v>92215.51</v>
      </c>
      <c r="K4" s="9">
        <v>419382.28</v>
      </c>
      <c r="L4" s="2">
        <v>0</v>
      </c>
      <c r="M4" s="11">
        <v>0</v>
      </c>
    </row>
    <row r="5" spans="1:18" x14ac:dyDescent="0.25">
      <c r="A5" t="s">
        <v>11</v>
      </c>
      <c r="B5" s="5">
        <v>76442.399999999994</v>
      </c>
      <c r="C5" s="5">
        <v>26857.05</v>
      </c>
      <c r="D5" s="5">
        <v>129658.93</v>
      </c>
      <c r="E5" s="5">
        <v>41180</v>
      </c>
      <c r="F5" s="5">
        <v>10440</v>
      </c>
      <c r="G5" s="5">
        <v>24647.46</v>
      </c>
      <c r="H5" s="5">
        <v>45549.33</v>
      </c>
      <c r="I5" s="2">
        <v>35484.400000000001</v>
      </c>
      <c r="J5" s="9">
        <v>77779.210000000006</v>
      </c>
      <c r="K5" s="9">
        <v>0</v>
      </c>
      <c r="L5" s="2">
        <v>15000.01</v>
      </c>
      <c r="M5" s="11"/>
    </row>
    <row r="6" spans="1:18" x14ac:dyDescent="0.25">
      <c r="A6" t="s">
        <v>10</v>
      </c>
      <c r="B6" s="5">
        <v>81664</v>
      </c>
      <c r="C6" s="5">
        <v>7850.46</v>
      </c>
      <c r="D6" s="5">
        <v>153366.24</v>
      </c>
      <c r="E6" s="5">
        <v>109172</v>
      </c>
      <c r="F6" s="2">
        <v>14964</v>
      </c>
      <c r="G6" s="2">
        <v>91487.98</v>
      </c>
      <c r="H6" s="2">
        <v>31304.53</v>
      </c>
      <c r="I6" s="2">
        <v>60315.59</v>
      </c>
      <c r="J6" s="9">
        <v>124970.1</v>
      </c>
      <c r="K6" s="9">
        <v>0</v>
      </c>
      <c r="L6" s="2">
        <v>0</v>
      </c>
      <c r="M6" s="11"/>
    </row>
    <row r="7" spans="1:18" x14ac:dyDescent="0.25">
      <c r="A7" t="s">
        <v>9</v>
      </c>
      <c r="B7" s="5">
        <v>91158.96</v>
      </c>
      <c r="C7" s="5">
        <v>4234</v>
      </c>
      <c r="D7" s="5">
        <v>113471.2</v>
      </c>
      <c r="E7" s="5">
        <v>44240</v>
      </c>
      <c r="F7" s="2">
        <v>56066.66</v>
      </c>
      <c r="G7" s="2">
        <v>3016</v>
      </c>
      <c r="H7" s="2">
        <v>46896.86</v>
      </c>
      <c r="I7" s="2">
        <v>8236</v>
      </c>
      <c r="J7" s="9">
        <v>38804.86</v>
      </c>
      <c r="K7" s="9">
        <v>106400</v>
      </c>
      <c r="L7" s="2">
        <v>0</v>
      </c>
      <c r="M7" s="11"/>
    </row>
    <row r="8" spans="1:18" x14ac:dyDescent="0.25">
      <c r="A8" t="s">
        <v>8</v>
      </c>
      <c r="B8" s="5">
        <v>46671.96</v>
      </c>
      <c r="C8" s="5">
        <v>34409.71</v>
      </c>
      <c r="D8" s="5">
        <v>71858.83</v>
      </c>
      <c r="E8" s="5">
        <v>47504.76</v>
      </c>
      <c r="F8" s="2">
        <v>39481.32</v>
      </c>
      <c r="G8" s="2">
        <v>38666.660000000003</v>
      </c>
      <c r="H8" s="2">
        <v>38666.660000000003</v>
      </c>
      <c r="I8" s="1">
        <v>55334.86</v>
      </c>
      <c r="J8" s="9">
        <v>157779.64000000001</v>
      </c>
      <c r="K8" s="9">
        <v>134000</v>
      </c>
      <c r="L8" s="2">
        <v>15000.01</v>
      </c>
      <c r="M8" s="11"/>
    </row>
    <row r="9" spans="1:18" x14ac:dyDescent="0.25">
      <c r="A9" t="s">
        <v>7</v>
      </c>
      <c r="B9" s="5">
        <v>39440</v>
      </c>
      <c r="C9" s="5">
        <v>55715.38</v>
      </c>
      <c r="D9" s="5">
        <v>103672.38</v>
      </c>
      <c r="E9" s="5">
        <v>24500.01</v>
      </c>
      <c r="F9" s="2">
        <v>37507.99</v>
      </c>
      <c r="G9" s="2">
        <v>40523.99</v>
      </c>
      <c r="H9" s="2">
        <v>0</v>
      </c>
      <c r="I9" s="2">
        <v>29666.26</v>
      </c>
      <c r="J9" s="9">
        <v>110627.42</v>
      </c>
      <c r="K9" s="9">
        <v>47400</v>
      </c>
      <c r="L9" s="2">
        <v>24822.51</v>
      </c>
      <c r="M9" s="11"/>
    </row>
    <row r="10" spans="1:18" x14ac:dyDescent="0.25">
      <c r="A10" t="s">
        <v>6</v>
      </c>
      <c r="B10" s="5">
        <v>90747.96</v>
      </c>
      <c r="C10" s="5">
        <v>28170.84</v>
      </c>
      <c r="D10" s="5">
        <v>156866.70000000001</v>
      </c>
      <c r="E10" s="5">
        <v>46088.77</v>
      </c>
      <c r="F10" s="2">
        <v>182670.66</v>
      </c>
      <c r="G10" s="2">
        <v>19333.330000000002</v>
      </c>
      <c r="H10" s="9">
        <v>38666.660000000003</v>
      </c>
      <c r="I10" s="9">
        <v>85361.89</v>
      </c>
      <c r="J10" s="9">
        <v>34800</v>
      </c>
      <c r="K10" s="9">
        <v>105200</v>
      </c>
      <c r="L10" s="2">
        <v>33176</v>
      </c>
      <c r="M10" s="11"/>
    </row>
    <row r="11" spans="1:18" x14ac:dyDescent="0.25">
      <c r="A11" t="s">
        <v>5</v>
      </c>
      <c r="B11" s="5">
        <v>53194</v>
      </c>
      <c r="C11" s="5">
        <v>50071.4</v>
      </c>
      <c r="D11" s="5">
        <v>67276</v>
      </c>
      <c r="E11" s="5">
        <v>41789.81</v>
      </c>
      <c r="F11" s="2">
        <v>21074.66</v>
      </c>
      <c r="G11" s="2">
        <v>19333.330000000002</v>
      </c>
      <c r="H11" s="2">
        <v>2088</v>
      </c>
      <c r="I11" s="2">
        <v>22424.01</v>
      </c>
      <c r="J11" s="9">
        <v>107716.55</v>
      </c>
      <c r="K11" s="9">
        <v>156600</v>
      </c>
      <c r="L11" s="10">
        <v>15000.01</v>
      </c>
      <c r="M11" s="12"/>
    </row>
    <row r="12" spans="1:18" x14ac:dyDescent="0.25">
      <c r="A12" t="s">
        <v>4</v>
      </c>
      <c r="B12" s="5">
        <v>160855.44</v>
      </c>
      <c r="C12" s="5">
        <v>54152.83</v>
      </c>
      <c r="D12" s="5">
        <v>83593.02</v>
      </c>
      <c r="E12" s="5">
        <v>115220.76</v>
      </c>
      <c r="F12" s="2">
        <v>96199.99</v>
      </c>
      <c r="G12" s="2">
        <v>0</v>
      </c>
      <c r="H12" s="2">
        <v>24999.96</v>
      </c>
      <c r="I12" s="2">
        <v>46507.199999999997</v>
      </c>
      <c r="J12" s="9">
        <v>169665.9</v>
      </c>
      <c r="K12" s="9">
        <v>34800</v>
      </c>
      <c r="L12" s="2">
        <v>32400.01</v>
      </c>
      <c r="M12" s="11"/>
    </row>
    <row r="13" spans="1:18" x14ac:dyDescent="0.25">
      <c r="A13" t="s">
        <v>3</v>
      </c>
      <c r="B13" s="2" t="s">
        <v>21</v>
      </c>
      <c r="C13" s="5">
        <v>37160.6</v>
      </c>
      <c r="D13" s="5">
        <v>43822.01</v>
      </c>
      <c r="E13" s="2" t="s">
        <v>21</v>
      </c>
      <c r="F13" s="2">
        <v>24932</v>
      </c>
      <c r="G13" s="2">
        <v>6766.28</v>
      </c>
      <c r="H13" s="2">
        <v>0</v>
      </c>
      <c r="I13" s="2">
        <v>136221.85999999999</v>
      </c>
      <c r="J13" s="9">
        <v>171197.58</v>
      </c>
      <c r="K13" s="9">
        <v>0</v>
      </c>
      <c r="L13" s="2">
        <v>32400.01</v>
      </c>
      <c r="M13" s="11"/>
    </row>
    <row r="14" spans="1:18" x14ac:dyDescent="0.25">
      <c r="A14" t="s">
        <v>2</v>
      </c>
      <c r="B14" s="5">
        <v>9700</v>
      </c>
      <c r="C14" s="5">
        <v>44634.8</v>
      </c>
      <c r="D14" s="5">
        <v>64479.81</v>
      </c>
      <c r="E14" s="2" t="s">
        <v>21</v>
      </c>
      <c r="F14" s="2">
        <v>40407.99</v>
      </c>
      <c r="G14" s="2">
        <v>11971.2</v>
      </c>
      <c r="H14" s="2">
        <v>0</v>
      </c>
      <c r="I14" s="2">
        <v>47132.01</v>
      </c>
      <c r="J14" s="9">
        <v>0</v>
      </c>
      <c r="K14" s="9">
        <v>0</v>
      </c>
      <c r="L14" s="2">
        <v>17400</v>
      </c>
      <c r="M14" s="11"/>
    </row>
    <row r="15" spans="1:18" x14ac:dyDescent="0.25">
      <c r="A15" t="s">
        <v>1</v>
      </c>
      <c r="B15" s="5">
        <v>17846.59</v>
      </c>
      <c r="C15" s="5">
        <v>37920.78</v>
      </c>
      <c r="D15" s="5">
        <v>107000</v>
      </c>
      <c r="E15" s="5">
        <v>185707.07</v>
      </c>
      <c r="F15" s="2">
        <v>100183.98</v>
      </c>
      <c r="G15" s="2">
        <v>19333.330000000002</v>
      </c>
      <c r="H15" s="2">
        <v>16666.64</v>
      </c>
      <c r="I15" s="2">
        <v>66503.31</v>
      </c>
      <c r="J15" s="9">
        <v>17400</v>
      </c>
      <c r="K15" s="9">
        <v>0</v>
      </c>
      <c r="L15" s="2">
        <v>68300.02</v>
      </c>
      <c r="M15" s="11"/>
    </row>
    <row r="16" spans="1:18" x14ac:dyDescent="0.25">
      <c r="A16" s="3" t="s">
        <v>0</v>
      </c>
      <c r="B16" s="5">
        <v>736149.5</v>
      </c>
      <c r="C16" s="5">
        <v>389028.31</v>
      </c>
      <c r="D16" s="5">
        <v>1275141.31</v>
      </c>
      <c r="E16" s="5">
        <f>SUBTOTAL(109,E4:E15)</f>
        <v>687763.18</v>
      </c>
      <c r="F16" s="5">
        <f>SUBTOTAL(109,F4:F15)</f>
        <v>655105.21</v>
      </c>
      <c r="G16" s="5">
        <f>SUM(G4:G15)</f>
        <v>338471.44000000006</v>
      </c>
      <c r="H16" s="5">
        <f>SUM(H4:H15)</f>
        <v>247738.64</v>
      </c>
      <c r="I16" s="5">
        <f>SUBTOTAL(109,I4:I15)</f>
        <v>593187.3899999999</v>
      </c>
      <c r="J16" s="9">
        <f>SUM(J4:J15)</f>
        <v>1102956.77</v>
      </c>
      <c r="K16" s="9">
        <f>SUM(K4:K15)</f>
        <v>1003782.28</v>
      </c>
      <c r="L16" s="2">
        <f>SUM(L4:L15)</f>
        <v>253498.58000000002</v>
      </c>
      <c r="M16" s="11">
        <f>SUM(M4:M15)</f>
        <v>0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2026-03-10T22:18:32Z</cp:lastPrinted>
  <dcterms:created xsi:type="dcterms:W3CDTF">2019-05-17T02:53:55Z</dcterms:created>
  <dcterms:modified xsi:type="dcterms:W3CDTF">2026-03-13T15:54:16Z</dcterms:modified>
</cp:coreProperties>
</file>