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y\no necesarios\Desktop\TRANSPARENCIA 2024_2027\2 TRANSPARENCIA 2025\3 CIMTRA 24 ENE_DIC 2025\"/>
    </mc:Choice>
  </mc:AlternateContent>
  <xr:revisionPtr revIDLastSave="0" documentId="8_{6D70D031-CAE0-47A3-AF00-9582F99D9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 l="1"/>
  <c r="R7" i="1"/>
  <c r="R6" i="1"/>
  <c r="R5" i="1"/>
  <c r="R4" i="1"/>
</calcChain>
</file>

<file path=xl/sharedStrings.xml><?xml version="1.0" encoding="utf-8"?>
<sst xmlns="http://schemas.openxmlformats.org/spreadsheetml/2006/main" count="121" uniqueCount="57">
  <si>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</si>
  <si>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</si>
  <si>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</si>
  <si>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</si>
  <si>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</si>
  <si>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</si>
  <si>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</si>
  <si>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</si>
  <si>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</si>
  <si>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</si>
  <si>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</si>
  <si>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</si>
  <si>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</si>
  <si>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</si>
  <si>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</si>
  <si>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</si>
  <si>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</si>
  <si>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</si>
  <si>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</si>
  <si>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</si>
  <si>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</si>
  <si>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</si>
  <si>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</si>
  <si>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</si>
  <si>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</si>
  <si>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GESTION INTEGRAL DE AGUA Y DRENAJE</t>
  </si>
  <si>
    <t>Apoyo Pipas de Agua</t>
  </si>
  <si>
    <t>Corrección de Fugas de Agua y Drenaje</t>
  </si>
  <si>
    <t>Monitoreo de Pozos</t>
  </si>
  <si>
    <t>DESARROLLO AMBIENTAL SUSTENTABLE</t>
  </si>
  <si>
    <t>ATENCION A LOS REPORTES CIUDADANOS</t>
  </si>
  <si>
    <t>BRINDAR LOS SERVICIOS DE AGUA Y DRENAJE</t>
  </si>
  <si>
    <t>REPARACION DE TAPONAMIENTOS EN LINEAS SANITARIAS</t>
  </si>
  <si>
    <t>PROPORCIONAR EL VITAL LIQUIDO A LAS VIVIENDAS QUE CARECEN DEL SERVICIO</t>
  </si>
  <si>
    <t>EVITAR EL DESPERDICIO DE AGUA Y DAÑOS LINEAS SANITARIAS</t>
  </si>
  <si>
    <t>MANTENER EN OPTIMAS CONDICIONES LOS EQUIPOS DE BOMBEO Y ELECTRICOS</t>
  </si>
  <si>
    <t>CABECERA MUNICIPAL, AGENCIAS Y DELEGACIONES</t>
  </si>
  <si>
    <t>PORCENTAJE</t>
  </si>
  <si>
    <t>MENSUAL</t>
  </si>
  <si>
    <t>ATENCION A REPORTES CIUDADANOS</t>
  </si>
  <si>
    <t>ATENCION A SOLICITUD DE LOS CIUDADANOS PARA SERVICIOS NUEVOS</t>
  </si>
  <si>
    <t>MONITOREO DE POZOS</t>
  </si>
  <si>
    <t>ESTRATEGICO</t>
  </si>
  <si>
    <t>DESEMPEÑO</t>
  </si>
  <si>
    <t>RESULTADOS</t>
  </si>
  <si>
    <t>X</t>
  </si>
  <si>
    <t>SI</t>
  </si>
  <si>
    <t>REPORTES PROGRAMADOS Vs REPORTES REALIZADOS</t>
  </si>
  <si>
    <t>INSTALACIONES  PROGRAMADAS Vs INSTALACIONES REALIZADAS</t>
  </si>
  <si>
    <t>SONDREO PROGRAMADOS Vs SONDEOS REALIZADOS</t>
  </si>
  <si>
    <t>PIPAS PROGRAMADAS Vs PIPAS REALIZADAS</t>
  </si>
  <si>
    <t>CORRECCIONES DE FUGAS PROGRAMADAS Vs CORRECCIONES DE FUGAS REALIZADAS</t>
  </si>
  <si>
    <t>MONITOREO PROGRAMADO Vs MONITOREO REALIZADO</t>
  </si>
  <si>
    <t>Revisiones  Generales (Reportes Ciudadanos, falta flujo, rev. Albañal corte pavimento, Toma de Lectura, etc)</t>
  </si>
  <si>
    <t>Instalación de Servicios de Agua y Drenaje</t>
  </si>
  <si>
    <t>Sondeos de Drenaje Central, Particular y Succión de Fosa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</si>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</sst>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0" xfId="3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9" fontId="0" fillId="0" borderId="4" xfId="4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0" fontId="0" fillId="0" borderId="4" xfId="0" applyBorder="1"/>
    <xf numFmtId="0" fontId="5" fillId="0" borderId="4" xfId="0" applyFont="1" applyBorder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zoomScale="64" zoomScaleNormal="64" workbookViewId="0">
      <selection activeCell="F16" sqref="F16:F1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27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26.25" customHeight="1" thickBot="1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1.5" thickTop="1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5" t="s">
        <v>6</v>
      </c>
      <c r="G3" s="5" t="s">
        <v>7</v>
      </c>
      <c r="H3" s="5" t="s">
        <v>24</v>
      </c>
      <c r="I3" s="7" t="s">
        <v>23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15</v>
      </c>
      <c r="O3" s="5" t="s">
        <v>17</v>
      </c>
      <c r="P3" s="5" t="s">
        <v>16</v>
      </c>
      <c r="Q3" s="5" t="s">
        <v>20</v>
      </c>
      <c r="R3" s="5" t="s">
        <v>21</v>
      </c>
      <c r="S3" s="5" t="s">
        <v>22</v>
      </c>
    </row>
    <row r="4" spans="1:19" ht="68.25" customHeight="1" x14ac:dyDescent="0.25">
      <c r="A4" s="4" t="s">
        <v>25</v>
      </c>
      <c r="B4" s="3" t="s">
        <v>53</v>
      </c>
      <c r="C4" s="6" t="s">
        <v>29</v>
      </c>
      <c r="D4" s="3" t="s">
        <v>30</v>
      </c>
      <c r="E4" s="3" t="s">
        <v>53</v>
      </c>
      <c r="F4" s="4" t="s">
        <v>36</v>
      </c>
      <c r="G4" s="4" t="s">
        <v>37</v>
      </c>
      <c r="H4" s="8">
        <v>45</v>
      </c>
      <c r="I4" s="8" t="s">
        <v>38</v>
      </c>
      <c r="J4" s="13" t="s">
        <v>39</v>
      </c>
      <c r="K4" s="8" t="s">
        <v>56</v>
      </c>
      <c r="L4" s="4" t="s">
        <v>44</v>
      </c>
      <c r="M4" s="8" t="s">
        <v>45</v>
      </c>
      <c r="N4" s="8" t="s">
        <v>45</v>
      </c>
      <c r="O4" s="4" t="s">
        <v>46</v>
      </c>
      <c r="P4" s="8" t="s">
        <v>45</v>
      </c>
      <c r="Q4" s="8">
        <v>44</v>
      </c>
      <c r="R4" s="9">
        <f>SUM(Q4*100/H4)</f>
        <v>97.777777777777771</v>
      </c>
      <c r="S4" s="4" t="s">
        <v>47</v>
      </c>
    </row>
    <row r="5" spans="1:19" ht="98.25" customHeight="1" x14ac:dyDescent="0.25">
      <c r="A5" s="4" t="s">
        <v>25</v>
      </c>
      <c r="B5" s="3" t="s">
        <v>54</v>
      </c>
      <c r="C5" s="6" t="s">
        <v>29</v>
      </c>
      <c r="D5" s="3" t="s">
        <v>31</v>
      </c>
      <c r="E5" s="3" t="s">
        <v>54</v>
      </c>
      <c r="F5" s="4" t="s">
        <v>36</v>
      </c>
      <c r="G5" s="4" t="s">
        <v>37</v>
      </c>
      <c r="H5" s="10">
        <v>15</v>
      </c>
      <c r="I5" s="8" t="s">
        <v>38</v>
      </c>
      <c r="J5" s="11" t="s">
        <v>40</v>
      </c>
      <c r="K5" s="8" t="s">
        <v>56</v>
      </c>
      <c r="L5" s="12" t="s">
        <v>44</v>
      </c>
      <c r="M5" s="8" t="s">
        <v>45</v>
      </c>
      <c r="N5" s="8" t="s">
        <v>45</v>
      </c>
      <c r="O5" s="12" t="s">
        <v>46</v>
      </c>
      <c r="P5" s="8" t="s">
        <v>45</v>
      </c>
      <c r="Q5" s="10">
        <v>7</v>
      </c>
      <c r="R5" s="9">
        <f>(Q5*100/H5)</f>
        <v>46.666666666666664</v>
      </c>
      <c r="S5" s="4" t="s">
        <v>48</v>
      </c>
    </row>
    <row r="6" spans="1:19" ht="69" customHeight="1" x14ac:dyDescent="0.25">
      <c r="A6" s="4" t="s">
        <v>25</v>
      </c>
      <c r="B6" s="3" t="s">
        <v>55</v>
      </c>
      <c r="C6" s="6" t="s">
        <v>29</v>
      </c>
      <c r="D6" s="3" t="s">
        <v>32</v>
      </c>
      <c r="E6" s="3" t="s">
        <v>55</v>
      </c>
      <c r="F6" s="4" t="s">
        <v>36</v>
      </c>
      <c r="G6" s="4" t="s">
        <v>37</v>
      </c>
      <c r="H6" s="10">
        <v>85</v>
      </c>
      <c r="I6" s="8" t="s">
        <v>38</v>
      </c>
      <c r="J6" s="4" t="s">
        <v>39</v>
      </c>
      <c r="K6" s="8" t="s">
        <v>56</v>
      </c>
      <c r="L6" s="4" t="s">
        <v>44</v>
      </c>
      <c r="M6" s="8" t="s">
        <v>45</v>
      </c>
      <c r="N6" s="8" t="s">
        <v>45</v>
      </c>
      <c r="O6" s="4" t="s">
        <v>46</v>
      </c>
      <c r="P6" s="8" t="s">
        <v>45</v>
      </c>
      <c r="Q6" s="10">
        <v>62</v>
      </c>
      <c r="R6" s="9">
        <f t="shared" ref="R6:R9" si="0">(Q6*100/H6)</f>
        <v>72.941176470588232</v>
      </c>
      <c r="S6" s="4" t="s">
        <v>49</v>
      </c>
    </row>
    <row r="7" spans="1:19" ht="60.75" customHeight="1" x14ac:dyDescent="0.25">
      <c r="A7" s="4" t="s">
        <v>25</v>
      </c>
      <c r="B7" s="3" t="s">
        <v>26</v>
      </c>
      <c r="C7" s="6" t="s">
        <v>29</v>
      </c>
      <c r="D7" s="3" t="s">
        <v>33</v>
      </c>
      <c r="E7" s="3" t="s">
        <v>26</v>
      </c>
      <c r="F7" s="4" t="s">
        <v>36</v>
      </c>
      <c r="G7" s="4" t="s">
        <v>37</v>
      </c>
      <c r="H7" s="10">
        <v>100</v>
      </c>
      <c r="I7" s="8" t="s">
        <v>38</v>
      </c>
      <c r="J7" s="4" t="s">
        <v>39</v>
      </c>
      <c r="K7" s="8" t="s">
        <v>56</v>
      </c>
      <c r="L7" s="12" t="s">
        <v>43</v>
      </c>
      <c r="M7" s="8" t="s">
        <v>45</v>
      </c>
      <c r="N7" s="8" t="s">
        <v>45</v>
      </c>
      <c r="O7" s="12" t="s">
        <v>46</v>
      </c>
      <c r="P7" s="8" t="s">
        <v>45</v>
      </c>
      <c r="Q7" s="10">
        <v>1</v>
      </c>
      <c r="R7" s="9">
        <f t="shared" si="0"/>
        <v>1</v>
      </c>
      <c r="S7" s="4" t="s">
        <v>50</v>
      </c>
    </row>
    <row r="8" spans="1:19" ht="78" customHeight="1" x14ac:dyDescent="0.25">
      <c r="A8" s="4" t="s">
        <v>25</v>
      </c>
      <c r="B8" s="3" t="s">
        <v>27</v>
      </c>
      <c r="C8" s="6" t="s">
        <v>29</v>
      </c>
      <c r="D8" s="3" t="s">
        <v>34</v>
      </c>
      <c r="E8" s="3" t="s">
        <v>27</v>
      </c>
      <c r="F8" s="4" t="s">
        <v>36</v>
      </c>
      <c r="G8" s="4" t="s">
        <v>37</v>
      </c>
      <c r="H8" s="10">
        <v>60</v>
      </c>
      <c r="I8" s="8" t="s">
        <v>38</v>
      </c>
      <c r="J8" s="4" t="s">
        <v>39</v>
      </c>
      <c r="K8" s="8" t="s">
        <v>56</v>
      </c>
      <c r="L8" s="4" t="s">
        <v>44</v>
      </c>
      <c r="M8" s="8" t="s">
        <v>45</v>
      </c>
      <c r="N8" s="8" t="s">
        <v>45</v>
      </c>
      <c r="O8" s="4" t="s">
        <v>46</v>
      </c>
      <c r="P8" s="8" t="s">
        <v>45</v>
      </c>
      <c r="Q8" s="10">
        <v>23</v>
      </c>
      <c r="R8" s="9">
        <f t="shared" si="0"/>
        <v>38.333333333333336</v>
      </c>
      <c r="S8" s="4" t="s">
        <v>51</v>
      </c>
    </row>
    <row r="9" spans="1:19" ht="71.25" customHeight="1" x14ac:dyDescent="0.25">
      <c r="A9" s="4" t="s">
        <v>25</v>
      </c>
      <c r="B9" s="3" t="s">
        <v>28</v>
      </c>
      <c r="C9" s="6" t="s">
        <v>29</v>
      </c>
      <c r="D9" s="3" t="s">
        <v>35</v>
      </c>
      <c r="E9" s="3" t="s">
        <v>28</v>
      </c>
      <c r="F9" s="4" t="s">
        <v>36</v>
      </c>
      <c r="G9" s="4" t="s">
        <v>37</v>
      </c>
      <c r="H9" s="10">
        <v>30</v>
      </c>
      <c r="I9" s="8" t="s">
        <v>38</v>
      </c>
      <c r="J9" s="4" t="s">
        <v>41</v>
      </c>
      <c r="K9" s="8" t="s">
        <v>56</v>
      </c>
      <c r="L9" s="12" t="s">
        <v>42</v>
      </c>
      <c r="M9" s="8" t="s">
        <v>45</v>
      </c>
      <c r="N9" s="8" t="s">
        <v>45</v>
      </c>
      <c r="O9" s="12" t="s">
        <v>46</v>
      </c>
      <c r="P9" s="8" t="s">
        <v>45</v>
      </c>
      <c r="Q9" s="10">
        <v>32</v>
      </c>
      <c r="R9" s="9">
        <f t="shared" si="0"/>
        <v>106.66666666666667</v>
      </c>
      <c r="S9" s="4" t="s">
        <v>52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paperSize="5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Agua Potable</cp:lastModifiedBy>
  <cp:lastPrinted>2025-03-10T23:11:52Z</cp:lastPrinted>
  <dcterms:created xsi:type="dcterms:W3CDTF">2019-05-18T06:21:33Z</dcterms:created>
  <dcterms:modified xsi:type="dcterms:W3CDTF">2025-10-27T19:31:01Z</dcterms:modified>
</cp:coreProperties>
</file>