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<sst xmlns="http://schemas.openxmlformats.org/spreadsheetml/2006/main" count="34" uniqueCount="29">
  <si>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Mayo 2026.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</si>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</sst>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1982.0</v>
      </c>
      <c r="J8" s="29">
        <f t="shared" ref="J8:J11" si="1">G8-I8</f>
        <v>7018</v>
      </c>
      <c r="K8" s="32">
        <f t="shared" ref="K8:K12" si="2">100*(I8/G8)</f>
        <v>22.02222222</v>
      </c>
      <c r="L8" s="33">
        <f t="shared" ref="L8:L12" si="3">K8</f>
        <v>22.02222222</v>
      </c>
      <c r="M8" s="34">
        <f t="shared" ref="M8:M12" si="4">K8</f>
        <v>22.02222222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319.0</v>
      </c>
      <c r="J9" s="29">
        <f t="shared" si="1"/>
        <v>181</v>
      </c>
      <c r="K9" s="32">
        <f t="shared" si="2"/>
        <v>63.8</v>
      </c>
      <c r="L9" s="33">
        <f t="shared" si="3"/>
        <v>63.8</v>
      </c>
      <c r="M9" s="34">
        <f t="shared" si="4"/>
        <v>63.8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66.66666667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8.0</v>
      </c>
      <c r="J10" s="29">
        <f t="shared" si="1"/>
        <v>4</v>
      </c>
      <c r="K10" s="32">
        <f t="shared" si="2"/>
        <v>66.66666667</v>
      </c>
      <c r="L10" s="33">
        <f t="shared" si="3"/>
        <v>66.66666667</v>
      </c>
      <c r="M10" s="34">
        <f t="shared" si="4"/>
        <v>66.66666667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56.66666667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17.0</v>
      </c>
      <c r="J11" s="29">
        <f t="shared" si="1"/>
        <v>13</v>
      </c>
      <c r="K11" s="32">
        <f t="shared" si="2"/>
        <v>56.66666667</v>
      </c>
      <c r="L11" s="33">
        <f t="shared" si="3"/>
        <v>56.66666667</v>
      </c>
      <c r="M11" s="34">
        <f t="shared" si="4"/>
        <v>56.66666667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10.0</v>
      </c>
      <c r="J12" s="35">
        <v>15.0</v>
      </c>
      <c r="K12" s="32">
        <f t="shared" si="2"/>
        <v>66.66666667</v>
      </c>
      <c r="L12" s="33">
        <f t="shared" si="3"/>
        <v>66.66666667</v>
      </c>
      <c r="M12" s="34">
        <f t="shared" si="4"/>
        <v>66.66666667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